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_restricted Area\RES\14_Analysts_Investors\Triangles\Triangles_2021_in_Q1_2022\"/>
    </mc:Choice>
  </mc:AlternateContent>
  <bookViews>
    <workbookView xWindow="480" yWindow="90" windowWidth="21510" windowHeight="12135" firstSheet="1" activeTab="1"/>
  </bookViews>
  <sheets>
    <sheet name="Triangle Data 2020" sheetId="4" state="hidden" r:id="rId1"/>
    <sheet name="Info" sheetId="17" r:id="rId2"/>
    <sheet name="HR-Group" sheetId="5" r:id="rId3"/>
    <sheet name="GL-np" sheetId="8" r:id="rId4"/>
    <sheet name="MA-np" sheetId="9" r:id="rId5"/>
    <sheet name="GL-p" sheetId="10" r:id="rId6"/>
    <sheet name="MA-p" sheetId="11" r:id="rId7"/>
    <sheet name="Prop-p" sheetId="12" r:id="rId8"/>
    <sheet name="Prop-np" sheetId="13" r:id="rId9"/>
    <sheet name="Marine" sheetId="14" r:id="rId10"/>
    <sheet name="Aviation" sheetId="15" r:id="rId11"/>
    <sheet name="CS" sheetId="16" r:id="rId12"/>
  </sheets>
  <definedNames>
    <definedName name="_xlnm.Print_Area" localSheetId="10">Aviation!$A$1:$U$51</definedName>
    <definedName name="_xlnm.Print_Area" localSheetId="11">CS!$A$1:$U$51</definedName>
    <definedName name="_xlnm.Print_Area" localSheetId="3">'GL-np'!$A$1:$U$51</definedName>
    <definedName name="_xlnm.Print_Area" localSheetId="5">'GL-p'!$A$1:$U$51</definedName>
    <definedName name="_xlnm.Print_Area" localSheetId="2">'HR-Group'!$A$1:$U$51</definedName>
    <definedName name="_xlnm.Print_Area" localSheetId="1">Info!$A$1:$V$50</definedName>
    <definedName name="_xlnm.Print_Area" localSheetId="4">'MA-np'!$A$1:$U$51</definedName>
    <definedName name="_xlnm.Print_Area" localSheetId="6">'MA-p'!$A$1:$U$51</definedName>
    <definedName name="_xlnm.Print_Area" localSheetId="9">Marine!$A$1:$U$51</definedName>
    <definedName name="_xlnm.Print_Area" localSheetId="8">'Prop-np'!$A$1:$U$51</definedName>
    <definedName name="_xlnm.Print_Area" localSheetId="7">'Prop-p'!$A$1:$U$51</definedName>
  </definedNames>
  <calcPr calcId="162913" calcMode="manual" calcOnSave="0"/>
</workbook>
</file>

<file path=xl/calcChain.xml><?xml version="1.0" encoding="utf-8"?>
<calcChain xmlns="http://schemas.openxmlformats.org/spreadsheetml/2006/main">
  <c r="N36" i="16" l="1"/>
  <c r="M36" i="16"/>
  <c r="L36" i="16"/>
  <c r="K36" i="16"/>
  <c r="J36" i="16"/>
  <c r="I36" i="16"/>
  <c r="H36" i="16"/>
  <c r="G36" i="16"/>
  <c r="F36" i="16"/>
  <c r="E36" i="16"/>
  <c r="D36" i="16"/>
  <c r="C36" i="16"/>
  <c r="N36" i="15"/>
  <c r="M36" i="15"/>
  <c r="L36" i="15"/>
  <c r="K36" i="15"/>
  <c r="J36" i="15"/>
  <c r="I36" i="15"/>
  <c r="H36" i="15"/>
  <c r="G36" i="15"/>
  <c r="F36" i="15"/>
  <c r="E36" i="15"/>
  <c r="D36" i="15"/>
  <c r="C36" i="15"/>
  <c r="N36" i="14"/>
  <c r="M36" i="14"/>
  <c r="L36" i="14"/>
  <c r="K36" i="14"/>
  <c r="J36" i="14"/>
  <c r="I36" i="14"/>
  <c r="H36" i="14"/>
  <c r="G36" i="14"/>
  <c r="F36" i="14"/>
  <c r="E36" i="14"/>
  <c r="D36" i="14"/>
  <c r="C36" i="14"/>
  <c r="N36" i="13"/>
  <c r="M36" i="13"/>
  <c r="L36" i="13"/>
  <c r="K36" i="13"/>
  <c r="J36" i="13"/>
  <c r="I36" i="13"/>
  <c r="H36" i="13"/>
  <c r="G36" i="13"/>
  <c r="F36" i="13"/>
  <c r="E36" i="13"/>
  <c r="D36" i="13"/>
  <c r="C36" i="13"/>
  <c r="N36" i="12"/>
  <c r="M36" i="12"/>
  <c r="L36" i="12"/>
  <c r="K36" i="12"/>
  <c r="J36" i="12"/>
  <c r="I36" i="12"/>
  <c r="H36" i="12"/>
  <c r="G36" i="12"/>
  <c r="F36" i="12"/>
  <c r="E36" i="12"/>
  <c r="D36" i="12"/>
  <c r="C36" i="12"/>
  <c r="N36" i="11"/>
  <c r="M36" i="11"/>
  <c r="L36" i="11"/>
  <c r="K36" i="11"/>
  <c r="J36" i="11"/>
  <c r="I36" i="11"/>
  <c r="H36" i="11"/>
  <c r="G36" i="11"/>
  <c r="F36" i="11"/>
  <c r="E36" i="11"/>
  <c r="D36" i="11"/>
  <c r="C36" i="11"/>
  <c r="N36" i="10"/>
  <c r="M36" i="10"/>
  <c r="L36" i="10"/>
  <c r="K36" i="10"/>
  <c r="J36" i="10"/>
  <c r="I36" i="10"/>
  <c r="H36" i="10"/>
  <c r="G36" i="10"/>
  <c r="F36" i="10"/>
  <c r="E36" i="10"/>
  <c r="D36" i="10"/>
  <c r="C36" i="10"/>
  <c r="N36" i="9"/>
  <c r="M36" i="9"/>
  <c r="L36" i="9"/>
  <c r="K36" i="9"/>
  <c r="J36" i="9"/>
  <c r="I36" i="9"/>
  <c r="H36" i="9"/>
  <c r="G36" i="9"/>
  <c r="F36" i="9"/>
  <c r="E36" i="9"/>
  <c r="D36" i="9"/>
  <c r="C36" i="9"/>
  <c r="N36" i="8"/>
  <c r="M36" i="8"/>
  <c r="L36" i="8"/>
  <c r="K36" i="8"/>
  <c r="J36" i="8"/>
  <c r="I36" i="8"/>
  <c r="H36" i="8"/>
  <c r="G36" i="8"/>
  <c r="F36" i="8"/>
  <c r="E36" i="8"/>
  <c r="D36" i="8"/>
  <c r="C36" i="8"/>
  <c r="N36" i="5" l="1"/>
  <c r="M36" i="5"/>
  <c r="D36" i="5"/>
  <c r="E36" i="5"/>
  <c r="F36" i="5"/>
  <c r="G36" i="5"/>
  <c r="H36" i="5"/>
  <c r="I36" i="5"/>
  <c r="J36" i="5"/>
  <c r="K36" i="5"/>
  <c r="L36" i="5"/>
  <c r="C36" i="5"/>
</calcChain>
</file>

<file path=xl/sharedStrings.xml><?xml version="1.0" encoding="utf-8"?>
<sst xmlns="http://schemas.openxmlformats.org/spreadsheetml/2006/main" count="1469" uniqueCount="47">
  <si>
    <t>Total</t>
  </si>
  <si>
    <t>Statistical data</t>
  </si>
  <si>
    <t/>
  </si>
  <si>
    <t>Booked data</t>
  </si>
  <si>
    <t>ULR</t>
  </si>
  <si>
    <t>Paid</t>
  </si>
  <si>
    <t>Case</t>
  </si>
  <si>
    <t>IBNR</t>
  </si>
  <si>
    <t>1 GL NP</t>
  </si>
  <si>
    <t>2 Mot/Acc NP</t>
  </si>
  <si>
    <t>3 GL prop.</t>
  </si>
  <si>
    <t>4 Mot/Acc prop</t>
  </si>
  <si>
    <t>5 Property prop</t>
  </si>
  <si>
    <t>6 Property NP</t>
  </si>
  <si>
    <t>7 Marine</t>
  </si>
  <si>
    <t>8 Aviation</t>
  </si>
  <si>
    <t>9 Credit/Surety</t>
  </si>
  <si>
    <t>in m.EUR</t>
  </si>
  <si>
    <t>IFRS EP</t>
  </si>
  <si>
    <t>IFRS written prem</t>
  </si>
  <si>
    <t>UY year</t>
  </si>
  <si>
    <t>Paid losses</t>
  </si>
  <si>
    <t>Case reserves</t>
  </si>
  <si>
    <t>U/W year</t>
  </si>
  <si>
    <t>Earned premium</t>
  </si>
  <si>
    <t>Gross written premium</t>
  </si>
  <si>
    <t>Ultimate loss ratio</t>
  </si>
  <si>
    <t>IBNR balance</t>
  </si>
  <si>
    <t>2 Motor/Accident non-proportional</t>
  </si>
  <si>
    <t>3 General liability proportional</t>
  </si>
  <si>
    <t>1 General liability non-proportional</t>
  </si>
  <si>
    <t>4 Motor/Accident proportional</t>
  </si>
  <si>
    <t>5 Property proportional</t>
  </si>
  <si>
    <t>6 Property non-proportional</t>
  </si>
  <si>
    <t>Understanding the data is crucial for interpretation, analysis and results</t>
  </si>
  <si>
    <t>Financial gross reported loss triangles for Property &amp; Casualty Reinsurance business based on booking date of Hannover Re (paid and case reserve information)</t>
  </si>
  <si>
    <t>Data on underwriting-year basis for the last 12 underwriting years</t>
  </si>
  <si>
    <t>Combined triangles for companies Hannover Re SE including Branches, E+S Rückversicherungs AG, Hannover Re Ireland, Hannover Re Bermuda, Hannover Re Takaful,</t>
  </si>
  <si>
    <t>Hannover Re South Africa</t>
  </si>
  <si>
    <t>Figures in triangles include business written in entities that are fully connected to the leading contract management system</t>
  </si>
  <si>
    <t>(corresponds to more than 98% of the gross group reserves)</t>
  </si>
  <si>
    <t>All triangles are on a consolidated basis</t>
  </si>
  <si>
    <r>
      <t>Reported Claims Triangle Reinsurance business for HR-Group</t>
    </r>
    <r>
      <rPr>
        <b/>
        <vertAlign val="superscript"/>
        <sz val="24"/>
        <color theme="5"/>
        <rFont val="Arial"/>
        <family val="2"/>
      </rPr>
      <t>1</t>
    </r>
  </si>
  <si>
    <r>
      <t>Reported Claims Triangle</t>
    </r>
    <r>
      <rPr>
        <b/>
        <vertAlign val="superscript"/>
        <sz val="24"/>
        <color theme="5"/>
        <rFont val="Arial"/>
        <family val="2"/>
      </rPr>
      <t>1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</si>
  <si>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Numbers as at 31 Dec 2021 (in m. EUR), consolidated, IFRS, development in months</t>
    </r>
  </si>
  <si>
    <t>Data description and information for Hannover Re's reserves as at 31 December 2021</t>
  </si>
  <si>
    <t>Converted to EUR with exchange rates as at 31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</si>
</sst>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0.0%"/>
    <numFmt numFmtId="167" formatCode="yyyy"/>
    <numFmt numFmtId="168" formatCode="mm\-yy"/>
    <numFmt numFmtId="169" formatCode="_-* #,##0_-;\-* #,##0_-;_-* &quot;-&quot;??_-;_-@_-"/>
  </numFmts>
  <fonts count="26" x14ac:knownFonts="1">
    <font>
      <sz val="10"/>
      <name val="Arial"/>
    </font>
    <font>
      <sz val="11"/>
      <color theme="1"/>
      <name val="Arial"/>
      <family val="2"/>
      <scheme val="minor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8"/>
      <color indexed="18"/>
      <name val="Arial"/>
      <family val="2"/>
    </font>
    <font>
      <sz val="16"/>
      <color indexed="18"/>
      <name val="Arial"/>
      <family val="2"/>
    </font>
    <font>
      <sz val="10"/>
      <color indexed="21"/>
      <name val="MS Sans Serif"/>
      <family val="2"/>
    </font>
    <font>
      <sz val="10"/>
      <name val="MS Sans Serif"/>
      <family val="2"/>
    </font>
    <font>
      <sz val="12"/>
      <color indexed="18"/>
      <name val="Arial"/>
      <family val="2"/>
    </font>
    <font>
      <sz val="8"/>
      <name val="MS Sans Serif"/>
      <family val="2"/>
    </font>
    <font>
      <b/>
      <i/>
      <sz val="12"/>
      <color indexed="18"/>
      <name val="Arial"/>
      <family val="2"/>
    </font>
    <font>
      <b/>
      <sz val="10"/>
      <color indexed="10"/>
      <name val="Helv"/>
    </font>
    <font>
      <b/>
      <i/>
      <sz val="10"/>
      <color indexed="10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24"/>
      <color theme="5"/>
      <name val="Arial"/>
      <family val="2"/>
    </font>
    <font>
      <sz val="24"/>
      <color theme="5"/>
      <name val="Arial"/>
      <family val="2"/>
    </font>
    <font>
      <sz val="14"/>
      <name val="Arial"/>
      <family val="2"/>
    </font>
    <font>
      <b/>
      <vertAlign val="superscript"/>
      <sz val="24"/>
      <color theme="5"/>
      <name val="Arial"/>
      <family val="2"/>
    </font>
    <font>
      <vertAlign val="superscript"/>
      <sz val="10"/>
      <color theme="1"/>
      <name val="Arial"/>
      <family val="2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  <fill>
      <patternFill patternType="gray125">
        <fgColor indexed="13"/>
      </patternFill>
    </fill>
    <fill>
      <patternFill patternType="lightGray">
        <fgColor indexed="13"/>
      </patternFill>
    </fill>
    <fill>
      <patternFill patternType="solid">
        <fgColor indexed="65"/>
        <bgColor indexed="13"/>
      </patternFill>
    </fill>
    <fill>
      <patternFill patternType="solid">
        <fgColor indexed="9"/>
        <bgColor indexed="13"/>
      </patternFill>
    </fill>
    <fill>
      <patternFill patternType="gray125">
        <fgColor indexed="8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10"/>
      </left>
      <right/>
      <top style="hair">
        <color indexed="10"/>
      </top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 style="thin">
        <color theme="9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 style="thick">
        <color theme="0"/>
      </right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medium">
        <color theme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theme="1"/>
      </bottom>
      <diagonal/>
    </border>
    <border>
      <left style="thick">
        <color theme="0"/>
      </left>
      <right style="thick">
        <color theme="0"/>
      </right>
      <top style="medium">
        <color theme="1"/>
      </top>
      <bottom style="medium">
        <color theme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medium">
        <color theme="1"/>
      </bottom>
      <diagonal/>
    </border>
  </borders>
  <cellStyleXfs count="32">
    <xf numFmtId="0" fontId="0" fillId="0" borderId="0"/>
    <xf numFmtId="0" fontId="1" fillId="0" borderId="0"/>
    <xf numFmtId="0" fontId="3" fillId="0" borderId="0"/>
    <xf numFmtId="167" fontId="3" fillId="0" borderId="0" applyFont="0" applyFill="0" applyBorder="0" applyAlignment="0" applyProtection="0"/>
    <xf numFmtId="0" fontId="3" fillId="3" borderId="0" applyBorder="0">
      <alignment horizontal="left"/>
      <protection locked="0"/>
    </xf>
    <xf numFmtId="0" fontId="6" fillId="4" borderId="0" applyNumberFormat="0" applyBorder="0">
      <alignment horizontal="centerContinuous"/>
      <protection locked="0"/>
    </xf>
    <xf numFmtId="168" fontId="5" fillId="5" borderId="0" applyBorder="0">
      <alignment horizontal="center"/>
      <protection locked="0"/>
    </xf>
    <xf numFmtId="166" fontId="5" fillId="6" borderId="0" applyNumberFormat="0" applyBorder="0">
      <alignment horizontal="right"/>
      <protection locked="0"/>
    </xf>
    <xf numFmtId="0" fontId="7" fillId="6" borderId="0" applyNumberFormat="0" applyBorder="0">
      <alignment horizontal="centerContinuous"/>
      <protection locked="0"/>
    </xf>
    <xf numFmtId="3" fontId="5" fillId="6" borderId="0" applyBorder="0">
      <alignment horizontal="right"/>
      <protection locked="0"/>
    </xf>
    <xf numFmtId="167" fontId="5" fillId="7" borderId="0" applyBorder="0">
      <alignment horizontal="center"/>
      <protection locked="0"/>
    </xf>
    <xf numFmtId="168" fontId="3" fillId="4" borderId="1" applyNumberFormat="0" applyFont="0" applyFill="0" applyAlignment="0" applyProtection="0">
      <protection locked="0"/>
    </xf>
    <xf numFmtId="3" fontId="5" fillId="3" borderId="0" applyBorder="0">
      <alignment horizontal="right"/>
      <protection locked="0"/>
    </xf>
    <xf numFmtId="168" fontId="8" fillId="0" borderId="0" applyFont="0" applyFill="0" applyBorder="0" applyAlignment="0" applyProtection="0">
      <alignment horizontal="center"/>
      <protection locked="0"/>
    </xf>
    <xf numFmtId="168" fontId="8" fillId="0" borderId="0" applyFont="0" applyFill="0" applyBorder="0" applyAlignment="0">
      <alignment horizontal="center"/>
      <protection locked="0"/>
    </xf>
    <xf numFmtId="168" fontId="8" fillId="0" borderId="0" applyFont="0" applyFill="0" applyBorder="0" applyAlignment="0" applyProtection="0">
      <alignment horizontal="center"/>
      <protection locked="0"/>
    </xf>
    <xf numFmtId="3" fontId="5" fillId="6" borderId="0" applyBorder="0">
      <alignment horizontal="right"/>
      <protection locked="0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3" fontId="10" fillId="5" borderId="0" applyBorder="0">
      <alignment horizontal="center"/>
      <protection locked="0"/>
    </xf>
    <xf numFmtId="0" fontId="11" fillId="8" borderId="2" applyFont="0" applyBorder="0" applyAlignment="0"/>
    <xf numFmtId="0" fontId="12" fillId="0" borderId="3" applyNumberFormat="0" applyBorder="0"/>
    <xf numFmtId="9" fontId="3" fillId="0" borderId="0" applyFont="0" applyFill="0" applyBorder="0" applyAlignment="0" applyProtection="0"/>
    <xf numFmtId="0" fontId="13" fillId="0" borderId="0"/>
    <xf numFmtId="0" fontId="14" fillId="0" borderId="0"/>
    <xf numFmtId="0" fontId="9" fillId="0" borderId="0"/>
    <xf numFmtId="3" fontId="4" fillId="4" borderId="0" applyBorder="0">
      <alignment horizontal="center"/>
      <protection locked="0"/>
    </xf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</cellStyleXfs>
  <cellXfs count="59">
    <xf numFmtId="0" fontId="0" fillId="0" borderId="0" xfId="0"/>
    <xf numFmtId="166" fontId="0" fillId="0" borderId="0" xfId="0" applyNumberFormat="1"/>
    <xf numFmtId="3" fontId="0" fillId="0" borderId="0" xfId="0" applyNumberFormat="1"/>
    <xf numFmtId="0" fontId="2" fillId="0" borderId="0" xfId="0" applyFont="1"/>
    <xf numFmtId="166" fontId="2" fillId="0" borderId="0" xfId="0" applyNumberFormat="1" applyFont="1"/>
    <xf numFmtId="3" fontId="2" fillId="0" borderId="0" xfId="0" applyNumberFormat="1" applyFont="1"/>
    <xf numFmtId="166" fontId="3" fillId="2" borderId="0" xfId="0" applyNumberFormat="1" applyFont="1" applyFill="1" applyBorder="1"/>
    <xf numFmtId="169" fontId="0" fillId="0" borderId="0" xfId="29" applyNumberFormat="1" applyFont="1"/>
    <xf numFmtId="166" fontId="3" fillId="2" borderId="0" xfId="0" applyNumberFormat="1" applyFont="1" applyFill="1" applyBorder="1" applyAlignment="1">
      <alignment horizontal="center"/>
    </xf>
    <xf numFmtId="0" fontId="0" fillId="9" borderId="0" xfId="0" applyFill="1"/>
    <xf numFmtId="0" fontId="18" fillId="0" borderId="4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9" fontId="18" fillId="0" borderId="5" xfId="30" applyFont="1" applyFill="1" applyBorder="1" applyAlignment="1">
      <alignment wrapText="1"/>
    </xf>
    <xf numFmtId="9" fontId="18" fillId="0" borderId="6" xfId="30" applyFont="1" applyFill="1" applyBorder="1" applyAlignment="1">
      <alignment wrapText="1"/>
    </xf>
    <xf numFmtId="9" fontId="18" fillId="11" borderId="8" xfId="30" applyFont="1" applyFill="1" applyBorder="1" applyAlignment="1">
      <alignment horizontal="right" wrapText="1"/>
    </xf>
    <xf numFmtId="0" fontId="3" fillId="9" borderId="0" xfId="0" applyFont="1" applyFill="1"/>
    <xf numFmtId="0" fontId="20" fillId="9" borderId="0" xfId="0" applyFont="1" applyFill="1"/>
    <xf numFmtId="0" fontId="0" fillId="9" borderId="0" xfId="0" applyFill="1" applyAlignment="1">
      <alignment horizontal="center" vertical="center"/>
    </xf>
    <xf numFmtId="0" fontId="19" fillId="10" borderId="7" xfId="0" applyFont="1" applyFill="1" applyBorder="1" applyAlignment="1">
      <alignment horizontal="center" vertical="center" wrapText="1"/>
    </xf>
    <xf numFmtId="169" fontId="18" fillId="11" borderId="8" xfId="29" applyNumberFormat="1" applyFont="1" applyFill="1" applyBorder="1" applyAlignment="1">
      <alignment horizontal="right" wrapText="1"/>
    </xf>
    <xf numFmtId="3" fontId="2" fillId="9" borderId="0" xfId="0" applyNumberFormat="1" applyFont="1" applyFill="1"/>
    <xf numFmtId="166" fontId="2" fillId="9" borderId="0" xfId="0" applyNumberFormat="1" applyFont="1" applyFill="1"/>
    <xf numFmtId="169" fontId="0" fillId="9" borderId="0" xfId="29" applyNumberFormat="1" applyFont="1" applyFill="1"/>
    <xf numFmtId="166" fontId="3" fillId="9" borderId="0" xfId="0" applyNumberFormat="1" applyFont="1" applyFill="1" applyBorder="1" applyAlignment="1">
      <alignment horizontal="center"/>
    </xf>
    <xf numFmtId="0" fontId="17" fillId="9" borderId="0" xfId="0" applyFont="1" applyFill="1"/>
    <xf numFmtId="0" fontId="21" fillId="9" borderId="0" xfId="0" applyFont="1" applyFill="1"/>
    <xf numFmtId="0" fontId="18" fillId="9" borderId="0" xfId="0" applyFont="1" applyFill="1" applyBorder="1" applyAlignment="1">
      <alignment horizontal="left" wrapText="1"/>
    </xf>
    <xf numFmtId="0" fontId="0" fillId="9" borderId="0" xfId="0" applyFill="1" applyBorder="1"/>
    <xf numFmtId="0" fontId="18" fillId="9" borderId="0" xfId="0" applyFont="1" applyFill="1" applyBorder="1" applyAlignment="1">
      <alignment horizontal="center" vertical="center" wrapText="1"/>
    </xf>
    <xf numFmtId="0" fontId="18" fillId="9" borderId="0" xfId="0" quotePrefix="1" applyFont="1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/>
    </xf>
    <xf numFmtId="0" fontId="19" fillId="9" borderId="0" xfId="0" applyFont="1" applyFill="1" applyBorder="1" applyAlignment="1">
      <alignment horizontal="center" vertical="center" wrapText="1"/>
    </xf>
    <xf numFmtId="3" fontId="18" fillId="9" borderId="0" xfId="30" applyNumberFormat="1" applyFont="1" applyFill="1" applyBorder="1" applyAlignment="1">
      <alignment wrapText="1"/>
    </xf>
    <xf numFmtId="9" fontId="18" fillId="9" borderId="0" xfId="30" applyFont="1" applyFill="1" applyBorder="1" applyAlignment="1">
      <alignment wrapText="1"/>
    </xf>
    <xf numFmtId="169" fontId="18" fillId="9" borderId="0" xfId="29" applyNumberFormat="1" applyFont="1" applyFill="1" applyBorder="1" applyAlignment="1">
      <alignment horizontal="right" wrapText="1"/>
    </xf>
    <xf numFmtId="9" fontId="18" fillId="9" borderId="0" xfId="30" applyFont="1" applyFill="1" applyBorder="1" applyAlignment="1">
      <alignment horizontal="right" wrapText="1"/>
    </xf>
    <xf numFmtId="0" fontId="17" fillId="9" borderId="0" xfId="0" applyFont="1" applyFill="1" applyBorder="1"/>
    <xf numFmtId="0" fontId="3" fillId="9" borderId="0" xfId="0" applyFont="1" applyFill="1" applyBorder="1"/>
    <xf numFmtId="0" fontId="22" fillId="9" borderId="0" xfId="0" applyFont="1" applyFill="1"/>
    <xf numFmtId="0" fontId="18" fillId="0" borderId="9" xfId="0" applyFont="1" applyFill="1" applyBorder="1" applyAlignment="1">
      <alignment horizontal="left" wrapText="1"/>
    </xf>
    <xf numFmtId="0" fontId="25" fillId="10" borderId="10" xfId="0" applyFont="1" applyFill="1" applyBorder="1" applyAlignment="1">
      <alignment horizontal="centerContinuous"/>
    </xf>
    <xf numFmtId="0" fontId="25" fillId="0" borderId="10" xfId="0" applyFont="1" applyFill="1" applyBorder="1" applyAlignment="1"/>
    <xf numFmtId="0" fontId="0" fillId="9" borderId="11" xfId="0" applyFill="1" applyBorder="1"/>
    <xf numFmtId="0" fontId="20" fillId="9" borderId="11" xfId="0" applyFont="1" applyFill="1" applyBorder="1"/>
    <xf numFmtId="0" fontId="21" fillId="9" borderId="11" xfId="0" applyFont="1" applyFill="1" applyBorder="1"/>
    <xf numFmtId="3" fontId="18" fillId="0" borderId="8" xfId="30" applyNumberFormat="1" applyFont="1" applyFill="1" applyBorder="1" applyAlignment="1">
      <alignment wrapText="1"/>
    </xf>
    <xf numFmtId="9" fontId="18" fillId="0" borderId="8" xfId="30" applyFont="1" applyFill="1" applyBorder="1" applyAlignment="1">
      <alignment wrapText="1"/>
    </xf>
    <xf numFmtId="3" fontId="18" fillId="0" borderId="5" xfId="30" applyNumberFormat="1" applyFont="1" applyFill="1" applyBorder="1" applyAlignment="1">
      <alignment wrapText="1"/>
    </xf>
    <xf numFmtId="9" fontId="18" fillId="0" borderId="5" xfId="30" applyFont="1" applyFill="1" applyBorder="1" applyAlignment="1">
      <alignment horizontal="right" wrapText="1"/>
    </xf>
    <xf numFmtId="0" fontId="17" fillId="0" borderId="14" xfId="0" applyFont="1" applyFill="1" applyBorder="1"/>
    <xf numFmtId="0" fontId="17" fillId="0" borderId="14" xfId="0" applyFont="1" applyFill="1" applyBorder="1" applyAlignment="1">
      <alignment horizontal="centerContinuous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3" xfId="0" quotePrefix="1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5" xfId="0" quotePrefix="1" applyFont="1" applyFill="1" applyBorder="1" applyAlignment="1">
      <alignment horizontal="center" vertical="center" wrapText="1"/>
    </xf>
    <xf numFmtId="0" fontId="17" fillId="0" borderId="15" xfId="0" applyFont="1" applyFill="1" applyBorder="1"/>
    <xf numFmtId="0" fontId="17" fillId="0" borderId="15" xfId="0" applyFont="1" applyFill="1" applyBorder="1" applyAlignment="1">
      <alignment horizontal="centerContinuous"/>
    </xf>
    <xf numFmtId="0" fontId="17" fillId="0" borderId="12" xfId="0" applyFont="1" applyFill="1" applyBorder="1"/>
    <xf numFmtId="0" fontId="17" fillId="0" borderId="12" xfId="0" applyFont="1" applyFill="1" applyBorder="1" applyAlignment="1">
      <alignment horizontal="centerContinuous"/>
    </xf>
  </cellXfs>
  <cellStyles count="32">
    <cellStyle name="Affinity Annual" xfId="3"/>
    <cellStyle name="Affinity Background" xfId="4"/>
    <cellStyle name="Affinity Caption" xfId="5"/>
    <cellStyle name="Affinity Date" xfId="6"/>
    <cellStyle name="Affinity Exhibit" xfId="7"/>
    <cellStyle name="Affinity Exhibit Header" xfId="8"/>
    <cellStyle name="Affinity Exhibit_GRM_gross_triangles_2007_Investors_Day_2008_S&amp;P" xfId="9"/>
    <cellStyle name="Affinity Headings" xfId="10"/>
    <cellStyle name="Affinity Highlight" xfId="11"/>
    <cellStyle name="Affinity Input" xfId="12"/>
    <cellStyle name="Affinity Monthly" xfId="13"/>
    <cellStyle name="Affinity Qtr" xfId="14"/>
    <cellStyle name="Affinity Semi-Annual" xfId="15"/>
    <cellStyle name="Affinity Totals" xfId="16"/>
    <cellStyle name="Comma" xfId="29" builtinId="3"/>
    <cellStyle name="Dezimal [0]_Ergebnis" xfId="17"/>
    <cellStyle name="Dezimal_Ergebnis" xfId="18"/>
    <cellStyle name="Exhibit Headings" xfId="19"/>
    <cellStyle name="GrayBar" xfId="20"/>
    <cellStyle name="Makronamen" xfId="21"/>
    <cellStyle name="Normal" xfId="0" builtinId="0"/>
    <cellStyle name="Normal 2" xfId="2"/>
    <cellStyle name="Normal 3" xfId="1"/>
    <cellStyle name="Normal 4" xfId="31"/>
    <cellStyle name="Percent" xfId="30" builtinId="5"/>
    <cellStyle name="Percent 2" xfId="22"/>
    <cellStyle name="RedBold" xfId="23"/>
    <cellStyle name="RedItalic" xfId="24"/>
    <cellStyle name="Standard_Ergebnis" xfId="25"/>
    <cellStyle name="Totals" xfId="26"/>
    <cellStyle name="Währung [0]_Ergebnis" xfId="27"/>
    <cellStyle name="Währung_Ergebnis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'HR-Group'!$A$37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'HR-Group'!$C$37:$N$37</c:f>
              <c:numCache>
                <c:formatCode>0%</c:formatCode>
                <c:ptCount val="12"/>
                <c:pt idx="0">
                  <c:v>0.17400125745919134</c:v>
                </c:pt>
                <c:pt idx="1">
                  <c:v>0.53370466780082115</c:v>
                </c:pt>
                <c:pt idx="2">
                  <c:v>0.62268219364711408</c:v>
                </c:pt>
                <c:pt idx="3">
                  <c:v>0.66446726942974665</c:v>
                </c:pt>
                <c:pt idx="4">
                  <c:v>0.69488287704905938</c:v>
                </c:pt>
                <c:pt idx="5">
                  <c:v>0.71765759836443599</c:v>
                </c:pt>
                <c:pt idx="6">
                  <c:v>0.72675553879712762</c:v>
                </c:pt>
                <c:pt idx="7">
                  <c:v>0.73400533533258516</c:v>
                </c:pt>
                <c:pt idx="8">
                  <c:v>0.73880936542214581</c:v>
                </c:pt>
                <c:pt idx="9">
                  <c:v>0.75022298931329257</c:v>
                </c:pt>
                <c:pt idx="10">
                  <c:v>0.75241346444425783</c:v>
                </c:pt>
                <c:pt idx="11">
                  <c:v>0.75494871011908293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B8-4562-ABC1-58B1506EB11D}"/>
            </c:ext>
          </c:extLst>
        </c:ser>
        <c:ser>
          <c:idx val="1"/>
          <c:order val="1"/>
          <c:tx>
            <c:strRef>
              <c:f>'HR-Group'!$A$38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'HR-Group'!$C$38:$M$38</c:f>
              <c:numCache>
                <c:formatCode>0%</c:formatCode>
                <c:ptCount val="11"/>
                <c:pt idx="0">
                  <c:v>0.1785700025563175</c:v>
                </c:pt>
                <c:pt idx="1">
                  <c:v>0.45154791457529808</c:v>
                </c:pt>
                <c:pt idx="2">
                  <c:v>0.54439638846781568</c:v>
                </c:pt>
                <c:pt idx="3">
                  <c:v>0.58948797964483324</c:v>
                </c:pt>
                <c:pt idx="4">
                  <c:v>0.60550559131270754</c:v>
                </c:pt>
                <c:pt idx="5">
                  <c:v>0.62094604003708731</c:v>
                </c:pt>
                <c:pt idx="6">
                  <c:v>0.63180648432386666</c:v>
                </c:pt>
                <c:pt idx="7">
                  <c:v>0.65479234095578154</c:v>
                </c:pt>
                <c:pt idx="8">
                  <c:v>0.66022018033878516</c:v>
                </c:pt>
                <c:pt idx="9">
                  <c:v>0.66167990116441588</c:v>
                </c:pt>
                <c:pt idx="10">
                  <c:v>0.66048643485412983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B8-4562-ABC1-58B1506EB11D}"/>
            </c:ext>
          </c:extLst>
        </c:ser>
        <c:ser>
          <c:idx val="2"/>
          <c:order val="2"/>
          <c:tx>
            <c:strRef>
              <c:f>'HR-Group'!$A$39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'HR-Group'!$C$39:$L$39</c:f>
              <c:numCache>
                <c:formatCode>0%</c:formatCode>
                <c:ptCount val="10"/>
                <c:pt idx="0">
                  <c:v>0.12476258016664311</c:v>
                </c:pt>
                <c:pt idx="1">
                  <c:v>0.42449622811440507</c:v>
                </c:pt>
                <c:pt idx="2">
                  <c:v>0.49661269408549086</c:v>
                </c:pt>
                <c:pt idx="3">
                  <c:v>0.53018220170833263</c:v>
                </c:pt>
                <c:pt idx="4">
                  <c:v>0.55424519012901896</c:v>
                </c:pt>
                <c:pt idx="5">
                  <c:v>0.57020565145224356</c:v>
                </c:pt>
                <c:pt idx="6">
                  <c:v>0.57861155709157852</c:v>
                </c:pt>
                <c:pt idx="7">
                  <c:v>0.58376358913807047</c:v>
                </c:pt>
                <c:pt idx="8">
                  <c:v>0.58605807012601019</c:v>
                </c:pt>
                <c:pt idx="9">
                  <c:v>0.59285085734579412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B8-4562-ABC1-58B1506EB11D}"/>
            </c:ext>
          </c:extLst>
        </c:ser>
        <c:ser>
          <c:idx val="3"/>
          <c:order val="3"/>
          <c:tx>
            <c:strRef>
              <c:f>'HR-Group'!$A$40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'HR-Group'!$C$40:$K$40</c:f>
              <c:numCache>
                <c:formatCode>0%</c:formatCode>
                <c:ptCount val="9"/>
                <c:pt idx="0">
                  <c:v>0.14561175527332959</c:v>
                </c:pt>
                <c:pt idx="1">
                  <c:v>0.44682795918578611</c:v>
                </c:pt>
                <c:pt idx="2">
                  <c:v>0.5175081325067733</c:v>
                </c:pt>
                <c:pt idx="3">
                  <c:v>0.53976014722570276</c:v>
                </c:pt>
                <c:pt idx="4">
                  <c:v>0.56191450430283907</c:v>
                </c:pt>
                <c:pt idx="5">
                  <c:v>0.57319807405094136</c:v>
                </c:pt>
                <c:pt idx="6">
                  <c:v>0.581944231926384</c:v>
                </c:pt>
                <c:pt idx="7">
                  <c:v>0.5873141301457151</c:v>
                </c:pt>
                <c:pt idx="8">
                  <c:v>0.59215647705447783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B8-4562-ABC1-58B1506EB11D}"/>
            </c:ext>
          </c:extLst>
        </c:ser>
        <c:ser>
          <c:idx val="4"/>
          <c:order val="4"/>
          <c:tx>
            <c:strRef>
              <c:f>'HR-Group'!$A$41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'HR-Group'!$C$41:$J$41</c:f>
              <c:numCache>
                <c:formatCode>0%</c:formatCode>
                <c:ptCount val="8"/>
                <c:pt idx="0">
                  <c:v>0.12132234815994347</c:v>
                </c:pt>
                <c:pt idx="1">
                  <c:v>0.40857988113907007</c:v>
                </c:pt>
                <c:pt idx="2">
                  <c:v>0.47456939072012994</c:v>
                </c:pt>
                <c:pt idx="3">
                  <c:v>0.5124293427888339</c:v>
                </c:pt>
                <c:pt idx="4">
                  <c:v>0.53183728880787151</c:v>
                </c:pt>
                <c:pt idx="5">
                  <c:v>0.54102705605973878</c:v>
                </c:pt>
                <c:pt idx="6">
                  <c:v>0.55471749440129348</c:v>
                </c:pt>
                <c:pt idx="7">
                  <c:v>0.56038803869079823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B8-4562-ABC1-58B1506EB11D}"/>
            </c:ext>
          </c:extLst>
        </c:ser>
        <c:ser>
          <c:idx val="5"/>
          <c:order val="5"/>
          <c:tx>
            <c:strRef>
              <c:f>'HR-Group'!$A$42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'HR-Group'!$C$42:$I$42</c:f>
              <c:numCache>
                <c:formatCode>0%</c:formatCode>
                <c:ptCount val="7"/>
                <c:pt idx="0">
                  <c:v>0.11608813207597354</c:v>
                </c:pt>
                <c:pt idx="1">
                  <c:v>0.41784140777217266</c:v>
                </c:pt>
                <c:pt idx="2">
                  <c:v>0.52833697712449068</c:v>
                </c:pt>
                <c:pt idx="3">
                  <c:v>0.55705426833510041</c:v>
                </c:pt>
                <c:pt idx="4">
                  <c:v>0.58291128069963372</c:v>
                </c:pt>
                <c:pt idx="5">
                  <c:v>0.59530638982781814</c:v>
                </c:pt>
                <c:pt idx="6">
                  <c:v>0.60755484846387187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B8-4562-ABC1-58B1506EB11D}"/>
            </c:ext>
          </c:extLst>
        </c:ser>
        <c:ser>
          <c:idx val="6"/>
          <c:order val="6"/>
          <c:tx>
            <c:strRef>
              <c:f>'HR-Group'!$A$43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'HR-Group'!$C$43:$H$43</c:f>
              <c:numCache>
                <c:formatCode>0%</c:formatCode>
                <c:ptCount val="6"/>
                <c:pt idx="0">
                  <c:v>0.13051350860599617</c:v>
                </c:pt>
                <c:pt idx="1">
                  <c:v>0.39885104099109642</c:v>
                </c:pt>
                <c:pt idx="2">
                  <c:v>0.50197485810906928</c:v>
                </c:pt>
                <c:pt idx="3">
                  <c:v>0.53676981781929201</c:v>
                </c:pt>
                <c:pt idx="4">
                  <c:v>0.56280447762232144</c:v>
                </c:pt>
                <c:pt idx="5">
                  <c:v>0.58636746674671325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B8-4562-ABC1-58B1506EB11D}"/>
            </c:ext>
          </c:extLst>
        </c:ser>
        <c:ser>
          <c:idx val="7"/>
          <c:order val="7"/>
          <c:tx>
            <c:strRef>
              <c:f>'HR-Group'!$A$44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'HR-Group'!$C$44:$G$44</c:f>
              <c:numCache>
                <c:formatCode>0%</c:formatCode>
                <c:ptCount val="5"/>
                <c:pt idx="0">
                  <c:v>0.21691412577446917</c:v>
                </c:pt>
                <c:pt idx="1">
                  <c:v>0.52386314887515795</c:v>
                </c:pt>
                <c:pt idx="2">
                  <c:v>0.61784464554008134</c:v>
                </c:pt>
                <c:pt idx="3">
                  <c:v>0.66115509694371544</c:v>
                </c:pt>
                <c:pt idx="4">
                  <c:v>0.69652051625274347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FB8-4562-ABC1-58B1506EB11D}"/>
            </c:ext>
          </c:extLst>
        </c:ser>
        <c:ser>
          <c:idx val="8"/>
          <c:order val="8"/>
          <c:tx>
            <c:strRef>
              <c:f>'HR-Group'!$A$45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'HR-Group'!$C$45:$F$45</c:f>
              <c:numCache>
                <c:formatCode>0%</c:formatCode>
                <c:ptCount val="4"/>
                <c:pt idx="0">
                  <c:v>0.19458440278768266</c:v>
                </c:pt>
                <c:pt idx="1">
                  <c:v>0.49177976362985176</c:v>
                </c:pt>
                <c:pt idx="2">
                  <c:v>0.60010597942921551</c:v>
                </c:pt>
                <c:pt idx="3">
                  <c:v>0.63433579075990465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FB8-4562-ABC1-58B1506EB11D}"/>
            </c:ext>
          </c:extLst>
        </c:ser>
        <c:ser>
          <c:idx val="9"/>
          <c:order val="9"/>
          <c:tx>
            <c:strRef>
              <c:f>'HR-Group'!$A$46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'HR-Group'!$C$46:$E$46</c:f>
              <c:numCache>
                <c:formatCode>0%</c:formatCode>
                <c:ptCount val="3"/>
                <c:pt idx="0">
                  <c:v>0.17192252515734818</c:v>
                </c:pt>
                <c:pt idx="1">
                  <c:v>0.46125525588668354</c:v>
                </c:pt>
                <c:pt idx="2">
                  <c:v>0.5459754975244514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FB8-4562-ABC1-58B1506EB11D}"/>
            </c:ext>
          </c:extLst>
        </c:ser>
        <c:ser>
          <c:idx val="10"/>
          <c:order val="10"/>
          <c:tx>
            <c:strRef>
              <c:f>'HR-Group'!$A$47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'HR-Group'!$C$47:$D$47</c:f>
              <c:numCache>
                <c:formatCode>0%</c:formatCode>
                <c:ptCount val="2"/>
                <c:pt idx="0">
                  <c:v>0.15792270545237369</c:v>
                </c:pt>
                <c:pt idx="1">
                  <c:v>0.44223998302924189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FB8-4562-ABC1-58B1506EB11D}"/>
            </c:ext>
          </c:extLst>
        </c:ser>
        <c:ser>
          <c:idx val="11"/>
          <c:order val="11"/>
          <c:tx>
            <c:strRef>
              <c:f>'HR-Group'!$A$48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'HR-Group'!$C$48</c:f>
              <c:numCache>
                <c:formatCode>0%</c:formatCode>
                <c:ptCount val="1"/>
                <c:pt idx="0">
                  <c:v>0.21662187985041342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FB8-4562-ABC1-58B1506EB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9176053217151745E-2"/>
          <c:w val="0.84103029249572747"/>
          <c:h val="0.736259621871978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'MA-p'!$R$36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'MA-p'!$A$37:$A$48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'MA-p'!$R$37:$R$48</c:f>
              <c:numCache>
                <c:formatCode>0%</c:formatCode>
                <c:ptCount val="12"/>
                <c:pt idx="0">
                  <c:v>0.74415608942590472</c:v>
                </c:pt>
                <c:pt idx="1">
                  <c:v>0.65798457645995967</c:v>
                </c:pt>
                <c:pt idx="2">
                  <c:v>0.63969817323910272</c:v>
                </c:pt>
                <c:pt idx="3">
                  <c:v>0.72141645883629435</c:v>
                </c:pt>
                <c:pt idx="4">
                  <c:v>0.64973263549692872</c:v>
                </c:pt>
                <c:pt idx="5">
                  <c:v>0.62800441681819474</c:v>
                </c:pt>
                <c:pt idx="6">
                  <c:v>0.59999514247672958</c:v>
                </c:pt>
                <c:pt idx="7">
                  <c:v>0.56497227206544609</c:v>
                </c:pt>
                <c:pt idx="8">
                  <c:v>0.6148116208537413</c:v>
                </c:pt>
                <c:pt idx="9">
                  <c:v>0.52426351429811724</c:v>
                </c:pt>
                <c:pt idx="10">
                  <c:v>0.41392413557156765</c:v>
                </c:pt>
                <c:pt idx="11">
                  <c:v>0.21001541024769277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8-47FA-B6F6-1C29010C4D43}"/>
            </c:ext>
          </c:extLst>
        </c:ser>
        <c:ser>
          <c:idx val="0"/>
          <c:order val="1"/>
          <c:tx>
            <c:strRef>
              <c:f>'MA-p'!$S$36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'MA-p'!$A$37:$A$48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'MA-p'!$S$37:$S$48</c:f>
              <c:numCache>
                <c:formatCode>0%</c:formatCode>
                <c:ptCount val="12"/>
                <c:pt idx="0">
                  <c:v>6.2264655907664425E-2</c:v>
                </c:pt>
                <c:pt idx="1">
                  <c:v>3.8892049533395243E-2</c:v>
                </c:pt>
                <c:pt idx="2">
                  <c:v>3.2297086961886101E-2</c:v>
                </c:pt>
                <c:pt idx="3">
                  <c:v>3.3134949717719214E-2</c:v>
                </c:pt>
                <c:pt idx="4">
                  <c:v>2.7385722069239563E-2</c:v>
                </c:pt>
                <c:pt idx="5">
                  <c:v>3.4938561918277149E-2</c:v>
                </c:pt>
                <c:pt idx="6">
                  <c:v>4.6660197541118796E-2</c:v>
                </c:pt>
                <c:pt idx="7">
                  <c:v>5.3577011821225692E-2</c:v>
                </c:pt>
                <c:pt idx="8">
                  <c:v>5.700460897827439E-2</c:v>
                </c:pt>
                <c:pt idx="9">
                  <c:v>7.4446830353371282E-2</c:v>
                </c:pt>
                <c:pt idx="10">
                  <c:v>0.15879083814233477</c:v>
                </c:pt>
                <c:pt idx="11">
                  <c:v>0.11815584879117556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8-47FA-B6F6-1C29010C4D43}"/>
            </c:ext>
          </c:extLst>
        </c:ser>
        <c:ser>
          <c:idx val="2"/>
          <c:order val="2"/>
          <c:tx>
            <c:strRef>
              <c:f>'MA-p'!$T$36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'MA-p'!$A$37:$A$48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'MA-p'!$T$37:$T$48</c:f>
              <c:numCache>
                <c:formatCode>0%</c:formatCode>
                <c:ptCount val="12"/>
                <c:pt idx="0">
                  <c:v>9.033577091096031E-3</c:v>
                </c:pt>
                <c:pt idx="1">
                  <c:v>6.2093283333051683E-3</c:v>
                </c:pt>
                <c:pt idx="2">
                  <c:v>7.9793636238785874E-3</c:v>
                </c:pt>
                <c:pt idx="3">
                  <c:v>2.9483140350801055E-3</c:v>
                </c:pt>
                <c:pt idx="4">
                  <c:v>2.9838413471202628E-3</c:v>
                </c:pt>
                <c:pt idx="5">
                  <c:v>1.4453074287819312E-2</c:v>
                </c:pt>
                <c:pt idx="6">
                  <c:v>1.3786313849609062E-2</c:v>
                </c:pt>
                <c:pt idx="7">
                  <c:v>2.1329600578854024E-2</c:v>
                </c:pt>
                <c:pt idx="8">
                  <c:v>4.3629665173342359E-2</c:v>
                </c:pt>
                <c:pt idx="9">
                  <c:v>8.740877147667267E-2</c:v>
                </c:pt>
                <c:pt idx="10">
                  <c:v>0.15051069806333575</c:v>
                </c:pt>
                <c:pt idx="11">
                  <c:v>0.40650150072042657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F8-47FA-B6F6-1C29010C4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'MA-p'!$P$36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'MA-p'!$Q$36:$T$36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'MA-p'!$P$37:$P$48</c:f>
              <c:numCache>
                <c:formatCode>_-* #,##0_-;\-* #,##0_-;_-* "-"??_-;_-@_-</c:formatCode>
                <c:ptCount val="12"/>
                <c:pt idx="0">
                  <c:v>676.72227312142559</c:v>
                </c:pt>
                <c:pt idx="1">
                  <c:v>969.43034765640277</c:v>
                </c:pt>
                <c:pt idx="2">
                  <c:v>1147.9731918482501</c:v>
                </c:pt>
                <c:pt idx="3">
                  <c:v>1109.6462314677999</c:v>
                </c:pt>
                <c:pt idx="4">
                  <c:v>1551.6866333112075</c:v>
                </c:pt>
                <c:pt idx="5">
                  <c:v>1565.1319958342824</c:v>
                </c:pt>
                <c:pt idx="6">
                  <c:v>1699.6470173478465</c:v>
                </c:pt>
                <c:pt idx="7">
                  <c:v>2779.0676895584324</c:v>
                </c:pt>
                <c:pt idx="8">
                  <c:v>3377.3320204079068</c:v>
                </c:pt>
                <c:pt idx="9">
                  <c:v>3450.5088316216315</c:v>
                </c:pt>
                <c:pt idx="10">
                  <c:v>3402.0661396082151</c:v>
                </c:pt>
                <c:pt idx="11">
                  <c:v>2829.8616855240657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F8-47FA-B6F6-1C29010C4D43}"/>
            </c:ext>
          </c:extLst>
        </c:ser>
        <c:ser>
          <c:idx val="4"/>
          <c:order val="4"/>
          <c:tx>
            <c:strRef>
              <c:f>'MA-p'!$B$36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'MA-p'!$Q$36:$T$36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'MA-p'!$B$37:$B$48</c:f>
              <c:numCache>
                <c:formatCode>#,##0</c:formatCode>
                <c:ptCount val="12"/>
                <c:pt idx="0">
                  <c:v>676.72227312142604</c:v>
                </c:pt>
                <c:pt idx="1">
                  <c:v>969.43107934640136</c:v>
                </c:pt>
                <c:pt idx="2">
                  <c:v>1148.0155492582483</c:v>
                </c:pt>
                <c:pt idx="3">
                  <c:v>1109.6740223778006</c:v>
                </c:pt>
                <c:pt idx="4">
                  <c:v>1551.7204044100249</c:v>
                </c:pt>
                <c:pt idx="5">
                  <c:v>1565.1441791054658</c:v>
                </c:pt>
                <c:pt idx="6">
                  <c:v>1700.1881702201324</c:v>
                </c:pt>
                <c:pt idx="7">
                  <c:v>2779.1221975724479</c:v>
                </c:pt>
                <c:pt idx="8">
                  <c:v>3377.4840389304436</c:v>
                </c:pt>
                <c:pt idx="9">
                  <c:v>3453.0633621559891</c:v>
                </c:pt>
                <c:pt idx="10">
                  <c:v>3478.7586642901806</c:v>
                </c:pt>
                <c:pt idx="11">
                  <c:v>3706.0872526555472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F8-47FA-B6F6-1C29010C4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  <c:max val="1.2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'Prop-p'!$A$37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'Prop-p'!$C$37:$N$37</c:f>
              <c:numCache>
                <c:formatCode>0%</c:formatCode>
                <c:ptCount val="12"/>
                <c:pt idx="0">
                  <c:v>0.14859493724527084</c:v>
                </c:pt>
                <c:pt idx="1">
                  <c:v>0.5418081430421956</c:v>
                </c:pt>
                <c:pt idx="2">
                  <c:v>0.63618013276091556</c:v>
                </c:pt>
                <c:pt idx="3">
                  <c:v>0.67012645340799337</c:v>
                </c:pt>
                <c:pt idx="4">
                  <c:v>0.67605758574792474</c:v>
                </c:pt>
                <c:pt idx="5">
                  <c:v>0.6823324096102471</c:v>
                </c:pt>
                <c:pt idx="6">
                  <c:v>0.68168519434933217</c:v>
                </c:pt>
                <c:pt idx="7">
                  <c:v>0.68563474938923297</c:v>
                </c:pt>
                <c:pt idx="8">
                  <c:v>0.6926973072515219</c:v>
                </c:pt>
                <c:pt idx="9">
                  <c:v>0.70040641058741449</c:v>
                </c:pt>
                <c:pt idx="10">
                  <c:v>0.70200184589714931</c:v>
                </c:pt>
                <c:pt idx="11">
                  <c:v>0.69917182638997188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A9-4826-8122-EC9E54A2FCCD}"/>
            </c:ext>
          </c:extLst>
        </c:ser>
        <c:ser>
          <c:idx val="1"/>
          <c:order val="1"/>
          <c:tx>
            <c:strRef>
              <c:f>'Prop-p'!$A$38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'Prop-p'!$C$38:$M$38</c:f>
              <c:numCache>
                <c:formatCode>0%</c:formatCode>
                <c:ptCount val="11"/>
                <c:pt idx="0">
                  <c:v>0.18117997153636273</c:v>
                </c:pt>
                <c:pt idx="1">
                  <c:v>0.52384669781290916</c:v>
                </c:pt>
                <c:pt idx="2">
                  <c:v>0.60377504156079898</c:v>
                </c:pt>
                <c:pt idx="3">
                  <c:v>0.6445843847284749</c:v>
                </c:pt>
                <c:pt idx="4">
                  <c:v>0.66082316983242129</c:v>
                </c:pt>
                <c:pt idx="5">
                  <c:v>0.66950970371797081</c:v>
                </c:pt>
                <c:pt idx="6">
                  <c:v>0.67118036748041832</c:v>
                </c:pt>
                <c:pt idx="7">
                  <c:v>0.69989691474444748</c:v>
                </c:pt>
                <c:pt idx="8">
                  <c:v>0.70140636245135868</c:v>
                </c:pt>
                <c:pt idx="9">
                  <c:v>0.69843141116776686</c:v>
                </c:pt>
                <c:pt idx="10">
                  <c:v>0.68735839276757271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A9-4826-8122-EC9E54A2FCCD}"/>
            </c:ext>
          </c:extLst>
        </c:ser>
        <c:ser>
          <c:idx val="2"/>
          <c:order val="2"/>
          <c:tx>
            <c:strRef>
              <c:f>'Prop-p'!$A$39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'Prop-p'!$C$39:$L$39</c:f>
              <c:numCache>
                <c:formatCode>0%</c:formatCode>
                <c:ptCount val="10"/>
                <c:pt idx="0">
                  <c:v>0.1544732141656997</c:v>
                </c:pt>
                <c:pt idx="1">
                  <c:v>0.44925634114511281</c:v>
                </c:pt>
                <c:pt idx="2">
                  <c:v>0.51806321359513774</c:v>
                </c:pt>
                <c:pt idx="3">
                  <c:v>0.53605279518090665</c:v>
                </c:pt>
                <c:pt idx="4">
                  <c:v>0.55033044471356107</c:v>
                </c:pt>
                <c:pt idx="5">
                  <c:v>0.56056488374820934</c:v>
                </c:pt>
                <c:pt idx="6">
                  <c:v>0.56374870701472057</c:v>
                </c:pt>
                <c:pt idx="7">
                  <c:v>0.57457222002837649</c:v>
                </c:pt>
                <c:pt idx="8">
                  <c:v>0.57509418881622942</c:v>
                </c:pt>
                <c:pt idx="9">
                  <c:v>0.57633233131561279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A9-4826-8122-EC9E54A2FCCD}"/>
            </c:ext>
          </c:extLst>
        </c:ser>
        <c:ser>
          <c:idx val="3"/>
          <c:order val="3"/>
          <c:tx>
            <c:strRef>
              <c:f>'Prop-p'!$A$40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'Prop-p'!$C$40:$K$40</c:f>
              <c:numCache>
                <c:formatCode>0%</c:formatCode>
                <c:ptCount val="9"/>
                <c:pt idx="0">
                  <c:v>0.14631345291169665</c:v>
                </c:pt>
                <c:pt idx="1">
                  <c:v>0.49331003044644378</c:v>
                </c:pt>
                <c:pt idx="2">
                  <c:v>0.56549661013002051</c:v>
                </c:pt>
                <c:pt idx="3">
                  <c:v>0.58159013010952731</c:v>
                </c:pt>
                <c:pt idx="4">
                  <c:v>0.58301944615008605</c:v>
                </c:pt>
                <c:pt idx="5">
                  <c:v>0.59159812519431998</c:v>
                </c:pt>
                <c:pt idx="6">
                  <c:v>0.60199740726086937</c:v>
                </c:pt>
                <c:pt idx="7">
                  <c:v>0.60389845614061066</c:v>
                </c:pt>
                <c:pt idx="8">
                  <c:v>0.60458882104755607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A9-4826-8122-EC9E54A2FCCD}"/>
            </c:ext>
          </c:extLst>
        </c:ser>
        <c:ser>
          <c:idx val="4"/>
          <c:order val="4"/>
          <c:tx>
            <c:strRef>
              <c:f>'Prop-p'!$A$41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'Prop-p'!$C$41:$J$41</c:f>
              <c:numCache>
                <c:formatCode>0%</c:formatCode>
                <c:ptCount val="8"/>
                <c:pt idx="0">
                  <c:v>0.1640889636289061</c:v>
                </c:pt>
                <c:pt idx="1">
                  <c:v>0.46003174844702838</c:v>
                </c:pt>
                <c:pt idx="2">
                  <c:v>0.55286465320225697</c:v>
                </c:pt>
                <c:pt idx="3">
                  <c:v>0.57571904123325457</c:v>
                </c:pt>
                <c:pt idx="4">
                  <c:v>0.59010121256175985</c:v>
                </c:pt>
                <c:pt idx="5">
                  <c:v>0.59776414027743119</c:v>
                </c:pt>
                <c:pt idx="6">
                  <c:v>0.60982607310498183</c:v>
                </c:pt>
                <c:pt idx="7">
                  <c:v>0.60718921717134822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A9-4826-8122-EC9E54A2FCCD}"/>
            </c:ext>
          </c:extLst>
        </c:ser>
        <c:ser>
          <c:idx val="5"/>
          <c:order val="5"/>
          <c:tx>
            <c:strRef>
              <c:f>'Prop-p'!$A$42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'Prop-p'!$C$42:$I$42</c:f>
              <c:numCache>
                <c:formatCode>0%</c:formatCode>
                <c:ptCount val="7"/>
                <c:pt idx="0">
                  <c:v>0.14012902076352143</c:v>
                </c:pt>
                <c:pt idx="1">
                  <c:v>0.47807575493427068</c:v>
                </c:pt>
                <c:pt idx="2">
                  <c:v>0.55931414886267339</c:v>
                </c:pt>
                <c:pt idx="3">
                  <c:v>0.58858470414199271</c:v>
                </c:pt>
                <c:pt idx="4">
                  <c:v>0.61434749917170894</c:v>
                </c:pt>
                <c:pt idx="5">
                  <c:v>0.62747598454747133</c:v>
                </c:pt>
                <c:pt idx="6">
                  <c:v>0.63836560543702703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A9-4826-8122-EC9E54A2FCCD}"/>
            </c:ext>
          </c:extLst>
        </c:ser>
        <c:ser>
          <c:idx val="6"/>
          <c:order val="6"/>
          <c:tx>
            <c:strRef>
              <c:f>'Prop-p'!$A$43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'Prop-p'!$C$43:$H$43</c:f>
              <c:numCache>
                <c:formatCode>0%</c:formatCode>
                <c:ptCount val="6"/>
                <c:pt idx="0">
                  <c:v>0.15548293786931547</c:v>
                </c:pt>
                <c:pt idx="1">
                  <c:v>0.51019716903571266</c:v>
                </c:pt>
                <c:pt idx="2">
                  <c:v>0.62748240203820538</c:v>
                </c:pt>
                <c:pt idx="3">
                  <c:v>0.65847201019740298</c:v>
                </c:pt>
                <c:pt idx="4">
                  <c:v>0.67454978711456703</c:v>
                </c:pt>
                <c:pt idx="5">
                  <c:v>0.68635041054032697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A9-4826-8122-EC9E54A2FCCD}"/>
            </c:ext>
          </c:extLst>
        </c:ser>
        <c:ser>
          <c:idx val="7"/>
          <c:order val="7"/>
          <c:tx>
            <c:strRef>
              <c:f>'Prop-p'!$A$44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'Prop-p'!$C$44:$G$44</c:f>
              <c:numCache>
                <c:formatCode>0%</c:formatCode>
                <c:ptCount val="5"/>
                <c:pt idx="0">
                  <c:v>0.19368228848566491</c:v>
                </c:pt>
                <c:pt idx="1">
                  <c:v>0.53674586542615055</c:v>
                </c:pt>
                <c:pt idx="2">
                  <c:v>0.64876287269259858</c:v>
                </c:pt>
                <c:pt idx="3">
                  <c:v>0.69998761199730952</c:v>
                </c:pt>
                <c:pt idx="4">
                  <c:v>0.72069954494285049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7A9-4826-8122-EC9E54A2FCCD}"/>
            </c:ext>
          </c:extLst>
        </c:ser>
        <c:ser>
          <c:idx val="8"/>
          <c:order val="8"/>
          <c:tx>
            <c:strRef>
              <c:f>'Prop-p'!$A$45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'Prop-p'!$C$45:$F$45</c:f>
              <c:numCache>
                <c:formatCode>0%</c:formatCode>
                <c:ptCount val="4"/>
                <c:pt idx="0">
                  <c:v>0.15765175285596672</c:v>
                </c:pt>
                <c:pt idx="1">
                  <c:v>0.47803341720834569</c:v>
                </c:pt>
                <c:pt idx="2">
                  <c:v>0.59184416484502134</c:v>
                </c:pt>
                <c:pt idx="3">
                  <c:v>0.61641457529173294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7A9-4826-8122-EC9E54A2FCCD}"/>
            </c:ext>
          </c:extLst>
        </c:ser>
        <c:ser>
          <c:idx val="9"/>
          <c:order val="9"/>
          <c:tx>
            <c:strRef>
              <c:f>'Prop-p'!$A$46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'Prop-p'!$C$46:$E$46</c:f>
              <c:numCache>
                <c:formatCode>0%</c:formatCode>
                <c:ptCount val="3"/>
                <c:pt idx="0">
                  <c:v>0.18485315534769012</c:v>
                </c:pt>
                <c:pt idx="1">
                  <c:v>0.53522221326039443</c:v>
                </c:pt>
                <c:pt idx="2">
                  <c:v>0.66842140253462334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7A9-4826-8122-EC9E54A2FCCD}"/>
            </c:ext>
          </c:extLst>
        </c:ser>
        <c:ser>
          <c:idx val="10"/>
          <c:order val="10"/>
          <c:tx>
            <c:strRef>
              <c:f>'Prop-p'!$A$47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'Prop-p'!$C$47:$D$47</c:f>
              <c:numCache>
                <c:formatCode>0%</c:formatCode>
                <c:ptCount val="2"/>
                <c:pt idx="0">
                  <c:v>0.15125806909055733</c:v>
                </c:pt>
                <c:pt idx="1">
                  <c:v>0.48270782919151484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7A9-4826-8122-EC9E54A2FCCD}"/>
            </c:ext>
          </c:extLst>
        </c:ser>
        <c:ser>
          <c:idx val="11"/>
          <c:order val="11"/>
          <c:tx>
            <c:strRef>
              <c:f>'Prop-p'!$A$48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'Prop-p'!$C$48</c:f>
              <c:numCache>
                <c:formatCode>0%</c:formatCode>
                <c:ptCount val="1"/>
                <c:pt idx="0">
                  <c:v>0.19782790764936167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7A9-4826-8122-EC9E54A2F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01139773843213E-2"/>
          <c:w val="0.84103029249572747"/>
          <c:h val="0.7396188874063295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'Prop-p'!$R$36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'Prop-p'!$A$37:$A$48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'Prop-p'!$R$37:$R$48</c:f>
              <c:numCache>
                <c:formatCode>0%</c:formatCode>
                <c:ptCount val="12"/>
                <c:pt idx="0">
                  <c:v>0.68089558808712036</c:v>
                </c:pt>
                <c:pt idx="1">
                  <c:v>0.65767763761735465</c:v>
                </c:pt>
                <c:pt idx="2">
                  <c:v>0.55604085932996394</c:v>
                </c:pt>
                <c:pt idx="3">
                  <c:v>0.57775413469412029</c:v>
                </c:pt>
                <c:pt idx="4">
                  <c:v>0.57454720053964692</c:v>
                </c:pt>
                <c:pt idx="5">
                  <c:v>0.60756555426511571</c:v>
                </c:pt>
                <c:pt idx="6">
                  <c:v>0.64613503393876548</c:v>
                </c:pt>
                <c:pt idx="7">
                  <c:v>0.67915203297860804</c:v>
                </c:pt>
                <c:pt idx="8">
                  <c:v>0.56219155104992313</c:v>
                </c:pt>
                <c:pt idx="9">
                  <c:v>0.55499810090942381</c:v>
                </c:pt>
                <c:pt idx="10">
                  <c:v>0.34966833614798287</c:v>
                </c:pt>
                <c:pt idx="11">
                  <c:v>0.11618544421119663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F-4918-96E8-1E32FAD3562D}"/>
            </c:ext>
          </c:extLst>
        </c:ser>
        <c:ser>
          <c:idx val="0"/>
          <c:order val="1"/>
          <c:tx>
            <c:strRef>
              <c:f>'Prop-p'!$S$36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'Prop-p'!$A$37:$A$48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'Prop-p'!$S$37:$S$48</c:f>
              <c:numCache>
                <c:formatCode>0%</c:formatCode>
                <c:ptCount val="12"/>
                <c:pt idx="0">
                  <c:v>1.8480283230323375E-2</c:v>
                </c:pt>
                <c:pt idx="1">
                  <c:v>2.4877508112577499E-2</c:v>
                </c:pt>
                <c:pt idx="2">
                  <c:v>2.3767817793562872E-2</c:v>
                </c:pt>
                <c:pt idx="3">
                  <c:v>2.4857674997439946E-2</c:v>
                </c:pt>
                <c:pt idx="4">
                  <c:v>2.6672270388735958E-2</c:v>
                </c:pt>
                <c:pt idx="5">
                  <c:v>3.0031785525519567E-2</c:v>
                </c:pt>
                <c:pt idx="6">
                  <c:v>3.4824530327339918E-2</c:v>
                </c:pt>
                <c:pt idx="7">
                  <c:v>4.9979911948290448E-2</c:v>
                </c:pt>
                <c:pt idx="8">
                  <c:v>6.0338723103838157E-2</c:v>
                </c:pt>
                <c:pt idx="9">
                  <c:v>0.12059799844226896</c:v>
                </c:pt>
                <c:pt idx="10">
                  <c:v>0.16026697436361784</c:v>
                </c:pt>
                <c:pt idx="11">
                  <c:v>0.18430339572281329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0F-4918-96E8-1E32FAD3562D}"/>
            </c:ext>
          </c:extLst>
        </c:ser>
        <c:ser>
          <c:idx val="2"/>
          <c:order val="2"/>
          <c:tx>
            <c:strRef>
              <c:f>'Prop-p'!$T$36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'Prop-p'!$A$37:$A$48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'Prop-p'!$T$37:$T$48</c:f>
              <c:numCache>
                <c:formatCode>0%</c:formatCode>
                <c:ptCount val="12"/>
                <c:pt idx="0">
                  <c:v>3.757290708515426E-3</c:v>
                </c:pt>
                <c:pt idx="1">
                  <c:v>3.786853483299183E-3</c:v>
                </c:pt>
                <c:pt idx="2">
                  <c:v>2.9959776815835352E-3</c:v>
                </c:pt>
                <c:pt idx="3">
                  <c:v>8.2231796260650494E-3</c:v>
                </c:pt>
                <c:pt idx="4">
                  <c:v>2.1255181320438691E-2</c:v>
                </c:pt>
                <c:pt idx="5">
                  <c:v>2.0020029165555005E-2</c:v>
                </c:pt>
                <c:pt idx="6">
                  <c:v>3.9804983681219541E-2</c:v>
                </c:pt>
                <c:pt idx="7">
                  <c:v>5.8260741939174548E-2</c:v>
                </c:pt>
                <c:pt idx="8">
                  <c:v>7.3713339130471137E-2</c:v>
                </c:pt>
                <c:pt idx="9">
                  <c:v>0.13653491276560784</c:v>
                </c:pt>
                <c:pt idx="10">
                  <c:v>0.22803348005340873</c:v>
                </c:pt>
                <c:pt idx="11">
                  <c:v>0.50590225558366519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0F-4918-96E8-1E32FAD35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'Prop-p'!$P$36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'Prop-p'!$Q$36:$T$36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'Prop-p'!$P$37:$P$48</c:f>
              <c:numCache>
                <c:formatCode>_-* #,##0_-;\-* #,##0_-;_-* "-"??_-;_-@_-</c:formatCode>
                <c:ptCount val="12"/>
                <c:pt idx="0">
                  <c:v>1151.8826436306579</c:v>
                </c:pt>
                <c:pt idx="1">
                  <c:v>1364.8753356434615</c:v>
                </c:pt>
                <c:pt idx="2">
                  <c:v>1544.3787394430717</c:v>
                </c:pt>
                <c:pt idx="3">
                  <c:v>1738.0991646488003</c:v>
                </c:pt>
                <c:pt idx="4">
                  <c:v>1797.46136369841</c:v>
                </c:pt>
                <c:pt idx="5">
                  <c:v>2131.0067324884672</c:v>
                </c:pt>
                <c:pt idx="6">
                  <c:v>2135.9855924960007</c:v>
                </c:pt>
                <c:pt idx="7">
                  <c:v>2408.7271631081662</c:v>
                </c:pt>
                <c:pt idx="8">
                  <c:v>3222.1356025117934</c:v>
                </c:pt>
                <c:pt idx="9">
                  <c:v>3824.2661237959273</c:v>
                </c:pt>
                <c:pt idx="10">
                  <c:v>4744.1622624582578</c:v>
                </c:pt>
                <c:pt idx="11">
                  <c:v>3039.050456913687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0F-4918-96E8-1E32FAD3562D}"/>
            </c:ext>
          </c:extLst>
        </c:ser>
        <c:ser>
          <c:idx val="4"/>
          <c:order val="4"/>
          <c:tx>
            <c:strRef>
              <c:f>'Prop-p'!$B$36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'Prop-p'!$Q$36:$T$36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'Prop-p'!$B$37:$B$48</c:f>
              <c:numCache>
                <c:formatCode>#,##0</c:formatCode>
                <c:ptCount val="12"/>
                <c:pt idx="0">
                  <c:v>1151.9532859242424</c:v>
                </c:pt>
                <c:pt idx="1">
                  <c:v>1365.1854154771679</c:v>
                </c:pt>
                <c:pt idx="2">
                  <c:v>1545.1242981193325</c:v>
                </c:pt>
                <c:pt idx="3">
                  <c:v>1739.2286205176179</c:v>
                </c:pt>
                <c:pt idx="4">
                  <c:v>1799.3097809773067</c:v>
                </c:pt>
                <c:pt idx="5">
                  <c:v>2139.7316702832036</c:v>
                </c:pt>
                <c:pt idx="6">
                  <c:v>2146.4827366932932</c:v>
                </c:pt>
                <c:pt idx="7">
                  <c:v>2434.3776142162365</c:v>
                </c:pt>
                <c:pt idx="8">
                  <c:v>3256.7653463525057</c:v>
                </c:pt>
                <c:pt idx="9">
                  <c:v>3898.3548948204452</c:v>
                </c:pt>
                <c:pt idx="10">
                  <c:v>5075.5430673372921</c:v>
                </c:pt>
                <c:pt idx="11">
                  <c:v>4493.2928054875611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0F-4918-96E8-1E32FAD35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  <c:max val="1.2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'Prop-np'!$A$37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'Prop-np'!$C$37:$N$37</c:f>
              <c:numCache>
                <c:formatCode>0%</c:formatCode>
                <c:ptCount val="12"/>
                <c:pt idx="0">
                  <c:v>0.38187638114041844</c:v>
                </c:pt>
                <c:pt idx="1">
                  <c:v>1.0745040599986266</c:v>
                </c:pt>
                <c:pt idx="2">
                  <c:v>1.1842905133791408</c:v>
                </c:pt>
                <c:pt idx="3">
                  <c:v>1.2130261229178383</c:v>
                </c:pt>
                <c:pt idx="4">
                  <c:v>1.2196233368962111</c:v>
                </c:pt>
                <c:pt idx="5">
                  <c:v>1.2242924570480376</c:v>
                </c:pt>
                <c:pt idx="6">
                  <c:v>1.2310129931329377</c:v>
                </c:pt>
                <c:pt idx="7">
                  <c:v>1.2306413519511281</c:v>
                </c:pt>
                <c:pt idx="8">
                  <c:v>1.2358303676905065</c:v>
                </c:pt>
                <c:pt idx="9">
                  <c:v>1.2653242595531629</c:v>
                </c:pt>
                <c:pt idx="10">
                  <c:v>1.2583233203010313</c:v>
                </c:pt>
                <c:pt idx="11">
                  <c:v>1.2654204356702823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D9-48F7-82E2-9947A679E6F5}"/>
            </c:ext>
          </c:extLst>
        </c:ser>
        <c:ser>
          <c:idx val="1"/>
          <c:order val="1"/>
          <c:tx>
            <c:strRef>
              <c:f>'Prop-np'!$A$38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'Prop-np'!$C$38:$M$38</c:f>
              <c:numCache>
                <c:formatCode>0%</c:formatCode>
                <c:ptCount val="11"/>
                <c:pt idx="0">
                  <c:v>0.41824045159048656</c:v>
                </c:pt>
                <c:pt idx="1">
                  <c:v>0.66902956240474509</c:v>
                </c:pt>
                <c:pt idx="2">
                  <c:v>0.70709717991734999</c:v>
                </c:pt>
                <c:pt idx="3">
                  <c:v>0.74385940453574584</c:v>
                </c:pt>
                <c:pt idx="4">
                  <c:v>0.72371590989406676</c:v>
                </c:pt>
                <c:pt idx="5">
                  <c:v>0.72283698282363107</c:v>
                </c:pt>
                <c:pt idx="6">
                  <c:v>0.7060323022745133</c:v>
                </c:pt>
                <c:pt idx="7">
                  <c:v>0.70636150405380882</c:v>
                </c:pt>
                <c:pt idx="8">
                  <c:v>0.70740724624369244</c:v>
                </c:pt>
                <c:pt idx="9">
                  <c:v>0.70491892177661819</c:v>
                </c:pt>
                <c:pt idx="10">
                  <c:v>0.69851742622637303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9-48F7-82E2-9947A679E6F5}"/>
            </c:ext>
          </c:extLst>
        </c:ser>
        <c:ser>
          <c:idx val="2"/>
          <c:order val="2"/>
          <c:tx>
            <c:strRef>
              <c:f>'Prop-np'!$A$39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'Prop-np'!$C$39:$L$39</c:f>
              <c:numCache>
                <c:formatCode>0%</c:formatCode>
                <c:ptCount val="10"/>
                <c:pt idx="0">
                  <c:v>0.12645954002697571</c:v>
                </c:pt>
                <c:pt idx="1">
                  <c:v>0.46666932746190759</c:v>
                </c:pt>
                <c:pt idx="2">
                  <c:v>0.48261386209979623</c:v>
                </c:pt>
                <c:pt idx="3">
                  <c:v>0.49027376484483126</c:v>
                </c:pt>
                <c:pt idx="4">
                  <c:v>0.48770154805846727</c:v>
                </c:pt>
                <c:pt idx="5">
                  <c:v>0.48522211370614654</c:v>
                </c:pt>
                <c:pt idx="6">
                  <c:v>0.48284785579202416</c:v>
                </c:pt>
                <c:pt idx="7">
                  <c:v>0.47735038399142582</c:v>
                </c:pt>
                <c:pt idx="8">
                  <c:v>0.47362179078833294</c:v>
                </c:pt>
                <c:pt idx="9">
                  <c:v>0.47467185236256315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D9-48F7-82E2-9947A679E6F5}"/>
            </c:ext>
          </c:extLst>
        </c:ser>
        <c:ser>
          <c:idx val="3"/>
          <c:order val="3"/>
          <c:tx>
            <c:strRef>
              <c:f>'Prop-np'!$A$40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'Prop-np'!$C$40:$K$40</c:f>
              <c:numCache>
                <c:formatCode>0%</c:formatCode>
                <c:ptCount val="9"/>
                <c:pt idx="0">
                  <c:v>0.15173533195127609</c:v>
                </c:pt>
                <c:pt idx="1">
                  <c:v>0.46728041340206083</c:v>
                </c:pt>
                <c:pt idx="2">
                  <c:v>0.47370750230212666</c:v>
                </c:pt>
                <c:pt idx="3">
                  <c:v>0.46662655894234401</c:v>
                </c:pt>
                <c:pt idx="4">
                  <c:v>0.46271779857604922</c:v>
                </c:pt>
                <c:pt idx="5">
                  <c:v>0.46255657390146371</c:v>
                </c:pt>
                <c:pt idx="6">
                  <c:v>0.46628623325171331</c:v>
                </c:pt>
                <c:pt idx="7">
                  <c:v>0.46595852280208194</c:v>
                </c:pt>
                <c:pt idx="8">
                  <c:v>0.4648045572598733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D9-48F7-82E2-9947A679E6F5}"/>
            </c:ext>
          </c:extLst>
        </c:ser>
        <c:ser>
          <c:idx val="4"/>
          <c:order val="4"/>
          <c:tx>
            <c:strRef>
              <c:f>'Prop-np'!$A$41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'Prop-np'!$C$41:$J$41</c:f>
              <c:numCache>
                <c:formatCode>0%</c:formatCode>
                <c:ptCount val="8"/>
                <c:pt idx="0">
                  <c:v>6.5614930540289232E-2</c:v>
                </c:pt>
                <c:pt idx="1">
                  <c:v>0.31752038670839283</c:v>
                </c:pt>
                <c:pt idx="2">
                  <c:v>0.32664695217929485</c:v>
                </c:pt>
                <c:pt idx="3">
                  <c:v>0.33209361334590543</c:v>
                </c:pt>
                <c:pt idx="4">
                  <c:v>0.33458078737287605</c:v>
                </c:pt>
                <c:pt idx="5">
                  <c:v>0.33130733998702949</c:v>
                </c:pt>
                <c:pt idx="6">
                  <c:v>0.33185800426611861</c:v>
                </c:pt>
                <c:pt idx="7">
                  <c:v>0.33127007655005891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D9-48F7-82E2-9947A679E6F5}"/>
            </c:ext>
          </c:extLst>
        </c:ser>
        <c:ser>
          <c:idx val="5"/>
          <c:order val="5"/>
          <c:tx>
            <c:strRef>
              <c:f>'Prop-np'!$A$42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'Prop-np'!$C$42:$I$42</c:f>
              <c:numCache>
                <c:formatCode>0%</c:formatCode>
                <c:ptCount val="7"/>
                <c:pt idx="0">
                  <c:v>3.4387646609288385E-2</c:v>
                </c:pt>
                <c:pt idx="1">
                  <c:v>0.33172041907670785</c:v>
                </c:pt>
                <c:pt idx="2">
                  <c:v>0.50650340026962348</c:v>
                </c:pt>
                <c:pt idx="3">
                  <c:v>0.50594393907667135</c:v>
                </c:pt>
                <c:pt idx="4">
                  <c:v>0.50750013433163477</c:v>
                </c:pt>
                <c:pt idx="5">
                  <c:v>0.49408150050604749</c:v>
                </c:pt>
                <c:pt idx="6">
                  <c:v>0.49306140621462935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D9-48F7-82E2-9947A679E6F5}"/>
            </c:ext>
          </c:extLst>
        </c:ser>
        <c:ser>
          <c:idx val="6"/>
          <c:order val="6"/>
          <c:tx>
            <c:strRef>
              <c:f>'Prop-np'!$A$43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'Prop-np'!$C$43:$H$43</c:f>
              <c:numCache>
                <c:formatCode>0%</c:formatCode>
                <c:ptCount val="6"/>
                <c:pt idx="0">
                  <c:v>0.11237657748368567</c:v>
                </c:pt>
                <c:pt idx="1">
                  <c:v>0.19971063036304065</c:v>
                </c:pt>
                <c:pt idx="2">
                  <c:v>0.39472343315226799</c:v>
                </c:pt>
                <c:pt idx="3">
                  <c:v>0.39701649989824739</c:v>
                </c:pt>
                <c:pt idx="4">
                  <c:v>0.39789246111852239</c:v>
                </c:pt>
                <c:pt idx="5">
                  <c:v>0.39855762421391105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D9-48F7-82E2-9947A679E6F5}"/>
            </c:ext>
          </c:extLst>
        </c:ser>
        <c:ser>
          <c:idx val="7"/>
          <c:order val="7"/>
          <c:tx>
            <c:strRef>
              <c:f>'Prop-np'!$A$44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'Prop-np'!$C$44:$G$44</c:f>
              <c:numCache>
                <c:formatCode>0%</c:formatCode>
                <c:ptCount val="5"/>
                <c:pt idx="0">
                  <c:v>0.52825464018438806</c:v>
                </c:pt>
                <c:pt idx="1">
                  <c:v>0.80876481382981302</c:v>
                </c:pt>
                <c:pt idx="2">
                  <c:v>1.0018932240381051</c:v>
                </c:pt>
                <c:pt idx="3">
                  <c:v>1.0135166767524078</c:v>
                </c:pt>
                <c:pt idx="4">
                  <c:v>1.0215690030257827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D9-48F7-82E2-9947A679E6F5}"/>
            </c:ext>
          </c:extLst>
        </c:ser>
        <c:ser>
          <c:idx val="8"/>
          <c:order val="8"/>
          <c:tx>
            <c:strRef>
              <c:f>'Prop-np'!$A$45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'Prop-np'!$C$45:$F$45</c:f>
              <c:numCache>
                <c:formatCode>0%</c:formatCode>
                <c:ptCount val="4"/>
                <c:pt idx="0">
                  <c:v>0.40816879988311638</c:v>
                </c:pt>
                <c:pt idx="1">
                  <c:v>0.63724803210131231</c:v>
                </c:pt>
                <c:pt idx="2">
                  <c:v>0.79369834056336885</c:v>
                </c:pt>
                <c:pt idx="3">
                  <c:v>0.77708584338153419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7D9-48F7-82E2-9947A679E6F5}"/>
            </c:ext>
          </c:extLst>
        </c:ser>
        <c:ser>
          <c:idx val="9"/>
          <c:order val="9"/>
          <c:tx>
            <c:strRef>
              <c:f>'Prop-np'!$A$46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'Prop-np'!$C$46:$E$46</c:f>
              <c:numCache>
                <c:formatCode>0%</c:formatCode>
                <c:ptCount val="3"/>
                <c:pt idx="0">
                  <c:v>0.27225319761433248</c:v>
                </c:pt>
                <c:pt idx="1">
                  <c:v>0.50709964660664253</c:v>
                </c:pt>
                <c:pt idx="2">
                  <c:v>0.53293846896128094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7D9-48F7-82E2-9947A679E6F5}"/>
            </c:ext>
          </c:extLst>
        </c:ser>
        <c:ser>
          <c:idx val="10"/>
          <c:order val="10"/>
          <c:tx>
            <c:strRef>
              <c:f>'Prop-np'!$A$47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'Prop-np'!$C$47:$D$47</c:f>
              <c:numCache>
                <c:formatCode>0%</c:formatCode>
                <c:ptCount val="2"/>
                <c:pt idx="0">
                  <c:v>0.31323961396472599</c:v>
                </c:pt>
                <c:pt idx="1">
                  <c:v>0.62410901246634964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7D9-48F7-82E2-9947A679E6F5}"/>
            </c:ext>
          </c:extLst>
        </c:ser>
        <c:ser>
          <c:idx val="11"/>
          <c:order val="11"/>
          <c:tx>
            <c:strRef>
              <c:f>'Prop-np'!$A$48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'Prop-np'!$C$48</c:f>
              <c:numCache>
                <c:formatCode>0%</c:formatCode>
                <c:ptCount val="1"/>
                <c:pt idx="0">
                  <c:v>0.39102683559181961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D9-48F7-82E2-9947A679E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9176053217151745E-2"/>
          <c:w val="0.84103029249572747"/>
          <c:h val="0.7392296422060936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'Prop-np'!$R$36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'Prop-np'!$A$37:$A$48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'Prop-np'!$R$37:$R$48</c:f>
              <c:numCache>
                <c:formatCode>0%</c:formatCode>
                <c:ptCount val="12"/>
                <c:pt idx="0">
                  <c:v>1.2425667436638757</c:v>
                </c:pt>
                <c:pt idx="1">
                  <c:v>0.68239466823527806</c:v>
                </c:pt>
                <c:pt idx="2">
                  <c:v>0.45638618394815</c:v>
                </c:pt>
                <c:pt idx="3">
                  <c:v>0.44931235447987222</c:v>
                </c:pt>
                <c:pt idx="4">
                  <c:v>0.31464018618062578</c:v>
                </c:pt>
                <c:pt idx="5">
                  <c:v>0.47311619307849689</c:v>
                </c:pt>
                <c:pt idx="6">
                  <c:v>0.35371892681605932</c:v>
                </c:pt>
                <c:pt idx="7">
                  <c:v>0.93145200958422869</c:v>
                </c:pt>
                <c:pt idx="8">
                  <c:v>0.67130868674602451</c:v>
                </c:pt>
                <c:pt idx="9">
                  <c:v>0.36360074278314075</c:v>
                </c:pt>
                <c:pt idx="10">
                  <c:v>0.34734505360534829</c:v>
                </c:pt>
                <c:pt idx="11">
                  <c:v>7.173498243857139E-2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C-4975-A51E-51411AF7120B}"/>
            </c:ext>
          </c:extLst>
        </c:ser>
        <c:ser>
          <c:idx val="0"/>
          <c:order val="1"/>
          <c:tx>
            <c:strRef>
              <c:f>'Prop-np'!$S$36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'Prop-np'!$A$37:$A$48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'Prop-np'!$S$37:$S$48</c:f>
              <c:numCache>
                <c:formatCode>0%</c:formatCode>
                <c:ptCount val="12"/>
                <c:pt idx="0">
                  <c:v>2.1815676954788987E-2</c:v>
                </c:pt>
                <c:pt idx="1">
                  <c:v>1.48288597186983E-2</c:v>
                </c:pt>
                <c:pt idx="2">
                  <c:v>1.6821672375646076E-2</c:v>
                </c:pt>
                <c:pt idx="3">
                  <c:v>1.5816497056998356E-2</c:v>
                </c:pt>
                <c:pt idx="4">
                  <c:v>1.5354506258272569E-2</c:v>
                </c:pt>
                <c:pt idx="5">
                  <c:v>1.7800101004745505E-2</c:v>
                </c:pt>
                <c:pt idx="6">
                  <c:v>4.4249110432692002E-2</c:v>
                </c:pt>
                <c:pt idx="7">
                  <c:v>8.9324771714478168E-2</c:v>
                </c:pt>
                <c:pt idx="8">
                  <c:v>0.10511445689563388</c:v>
                </c:pt>
                <c:pt idx="9">
                  <c:v>0.16875489375426256</c:v>
                </c:pt>
                <c:pt idx="10">
                  <c:v>0.27751337750422389</c:v>
                </c:pt>
                <c:pt idx="11">
                  <c:v>0.36803486814261682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8C-4975-A51E-51411AF7120B}"/>
            </c:ext>
          </c:extLst>
        </c:ser>
        <c:ser>
          <c:idx val="2"/>
          <c:order val="2"/>
          <c:tx>
            <c:strRef>
              <c:f>'Prop-np'!$T$36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'Prop-np'!$A$37:$A$48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'Prop-np'!$T$37:$T$48</c:f>
              <c:numCache>
                <c:formatCode>0%</c:formatCode>
                <c:ptCount val="12"/>
                <c:pt idx="0">
                  <c:v>2.2404336274999173E-2</c:v>
                </c:pt>
                <c:pt idx="1">
                  <c:v>6.3721666353499457E-3</c:v>
                </c:pt>
                <c:pt idx="2">
                  <c:v>2.0337365975264332E-3</c:v>
                </c:pt>
                <c:pt idx="3">
                  <c:v>4.3745344822171614E-3</c:v>
                </c:pt>
                <c:pt idx="4">
                  <c:v>5.4840021961221072E-3</c:v>
                </c:pt>
                <c:pt idx="5">
                  <c:v>5.5711255997501694E-3</c:v>
                </c:pt>
                <c:pt idx="6">
                  <c:v>1.5741801805758314E-2</c:v>
                </c:pt>
                <c:pt idx="7">
                  <c:v>3.4371957948230211E-2</c:v>
                </c:pt>
                <c:pt idx="8">
                  <c:v>5.6290066273862661E-2</c:v>
                </c:pt>
                <c:pt idx="9">
                  <c:v>0.10820238968959935</c:v>
                </c:pt>
                <c:pt idx="10">
                  <c:v>0.21539299555376207</c:v>
                </c:pt>
                <c:pt idx="11">
                  <c:v>0.55542791024037552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8C-4975-A51E-51411AF71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'Prop-np'!$P$36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'Prop-np'!$Q$36:$T$36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'Prop-np'!$P$37:$P$48</c:f>
              <c:numCache>
                <c:formatCode>_-* #,##0_-;\-* #,##0_-;_-* "-"??_-;_-@_-</c:formatCode>
                <c:ptCount val="12"/>
                <c:pt idx="0">
                  <c:v>1022.7730171360265</c:v>
                </c:pt>
                <c:pt idx="1">
                  <c:v>1101.6891930709751</c:v>
                </c:pt>
                <c:pt idx="2">
                  <c:v>1340.9885708569086</c:v>
                </c:pt>
                <c:pt idx="3">
                  <c:v>1438.373604534228</c:v>
                </c:pt>
                <c:pt idx="4">
                  <c:v>1484.9745182239799</c:v>
                </c:pt>
                <c:pt idx="5">
                  <c:v>1520.0907437058584</c:v>
                </c:pt>
                <c:pt idx="6">
                  <c:v>1525.7101977146956</c:v>
                </c:pt>
                <c:pt idx="7">
                  <c:v>1669.3577616386756</c:v>
                </c:pt>
                <c:pt idx="8">
                  <c:v>2049.8231251200214</c:v>
                </c:pt>
                <c:pt idx="9">
                  <c:v>2459.6591500807781</c:v>
                </c:pt>
                <c:pt idx="10">
                  <c:v>2806.5924977240538</c:v>
                </c:pt>
                <c:pt idx="11">
                  <c:v>2521.3047574454804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8C-4975-A51E-51411AF7120B}"/>
            </c:ext>
          </c:extLst>
        </c:ser>
        <c:ser>
          <c:idx val="4"/>
          <c:order val="4"/>
          <c:tx>
            <c:strRef>
              <c:f>'Prop-np'!$B$36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'Prop-np'!$Q$36:$T$36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'Prop-np'!$B$37:$B$48</c:f>
              <c:numCache>
                <c:formatCode>#,##0</c:formatCode>
                <c:ptCount val="12"/>
                <c:pt idx="0">
                  <c:v>1022.8190939360256</c:v>
                </c:pt>
                <c:pt idx="1">
                  <c:v>1101.7335443657303</c:v>
                </c:pt>
                <c:pt idx="2">
                  <c:v>1340.9758113912667</c:v>
                </c:pt>
                <c:pt idx="3">
                  <c:v>1438.9812891798535</c:v>
                </c:pt>
                <c:pt idx="4">
                  <c:v>1485.0545622377317</c:v>
                </c:pt>
                <c:pt idx="5">
                  <c:v>1520.1433735667615</c:v>
                </c:pt>
                <c:pt idx="6">
                  <c:v>1525.8301993208104</c:v>
                </c:pt>
                <c:pt idx="7">
                  <c:v>1669.5419123005527</c:v>
                </c:pt>
                <c:pt idx="8">
                  <c:v>2050.1146328236914</c:v>
                </c:pt>
                <c:pt idx="9">
                  <c:v>2462.8407059067154</c:v>
                </c:pt>
                <c:pt idx="10">
                  <c:v>2815.2531592146529</c:v>
                </c:pt>
                <c:pt idx="11">
                  <c:v>2851.1605716749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8C-4975-A51E-51411AF71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Marine!$A$37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Marine!$C$37:$N$37</c:f>
              <c:numCache>
                <c:formatCode>0%</c:formatCode>
                <c:ptCount val="12"/>
                <c:pt idx="0">
                  <c:v>0.22656709750127504</c:v>
                </c:pt>
                <c:pt idx="1">
                  <c:v>0.5601317887127365</c:v>
                </c:pt>
                <c:pt idx="2">
                  <c:v>0.67275143437767959</c:v>
                </c:pt>
                <c:pt idx="3">
                  <c:v>0.74831680426834712</c:v>
                </c:pt>
                <c:pt idx="4">
                  <c:v>0.76536609441288994</c:v>
                </c:pt>
                <c:pt idx="5">
                  <c:v>0.77407582273999265</c:v>
                </c:pt>
                <c:pt idx="6">
                  <c:v>0.77118770395299885</c:v>
                </c:pt>
                <c:pt idx="7">
                  <c:v>0.77279295148186289</c:v>
                </c:pt>
                <c:pt idx="8">
                  <c:v>0.77260628015966393</c:v>
                </c:pt>
                <c:pt idx="9">
                  <c:v>0.80279262789288497</c:v>
                </c:pt>
                <c:pt idx="10">
                  <c:v>0.81445005852258023</c:v>
                </c:pt>
                <c:pt idx="11">
                  <c:v>0.81304775824682485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6C-4C04-B292-00B4C85F03AD}"/>
            </c:ext>
          </c:extLst>
        </c:ser>
        <c:ser>
          <c:idx val="1"/>
          <c:order val="1"/>
          <c:tx>
            <c:strRef>
              <c:f>Marine!$A$38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Marine!$C$38:$M$38</c:f>
              <c:numCache>
                <c:formatCode>0%</c:formatCode>
                <c:ptCount val="11"/>
                <c:pt idx="0">
                  <c:v>0.1558231266135052</c:v>
                </c:pt>
                <c:pt idx="1">
                  <c:v>0.52388911442428876</c:v>
                </c:pt>
                <c:pt idx="2">
                  <c:v>0.6462458912050747</c:v>
                </c:pt>
                <c:pt idx="3">
                  <c:v>0.71918146063301591</c:v>
                </c:pt>
                <c:pt idx="4">
                  <c:v>0.75774673838205209</c:v>
                </c:pt>
                <c:pt idx="5">
                  <c:v>0.76847875230600349</c:v>
                </c:pt>
                <c:pt idx="6">
                  <c:v>0.7718559223085808</c:v>
                </c:pt>
                <c:pt idx="7">
                  <c:v>0.77925540781546243</c:v>
                </c:pt>
                <c:pt idx="8">
                  <c:v>0.78308548859280824</c:v>
                </c:pt>
                <c:pt idx="9">
                  <c:v>0.78258425130282594</c:v>
                </c:pt>
                <c:pt idx="10">
                  <c:v>0.78305638204510775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6C-4C04-B292-00B4C85F03AD}"/>
            </c:ext>
          </c:extLst>
        </c:ser>
        <c:ser>
          <c:idx val="2"/>
          <c:order val="2"/>
          <c:tx>
            <c:strRef>
              <c:f>Marine!$A$39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Marine!$C$39:$L$39</c:f>
              <c:numCache>
                <c:formatCode>0%</c:formatCode>
                <c:ptCount val="10"/>
                <c:pt idx="0">
                  <c:v>0.24736288397577996</c:v>
                </c:pt>
                <c:pt idx="1">
                  <c:v>0.61466875372834584</c:v>
                </c:pt>
                <c:pt idx="2">
                  <c:v>0.73002739309847464</c:v>
                </c:pt>
                <c:pt idx="3">
                  <c:v>0.76652400632371764</c:v>
                </c:pt>
                <c:pt idx="4">
                  <c:v>0.76816744867385311</c:v>
                </c:pt>
                <c:pt idx="5">
                  <c:v>0.76950864117227757</c:v>
                </c:pt>
                <c:pt idx="6">
                  <c:v>0.76214044400718328</c:v>
                </c:pt>
                <c:pt idx="7">
                  <c:v>0.75930254737359171</c:v>
                </c:pt>
                <c:pt idx="8">
                  <c:v>0.76084391303938104</c:v>
                </c:pt>
                <c:pt idx="9">
                  <c:v>0.77245350014459491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6C-4C04-B292-00B4C85F03AD}"/>
            </c:ext>
          </c:extLst>
        </c:ser>
        <c:ser>
          <c:idx val="3"/>
          <c:order val="3"/>
          <c:tx>
            <c:strRef>
              <c:f>Marine!$A$40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Marine!$C$40:$K$40</c:f>
              <c:numCache>
                <c:formatCode>0%</c:formatCode>
                <c:ptCount val="9"/>
                <c:pt idx="0">
                  <c:v>0.12085963570578322</c:v>
                </c:pt>
                <c:pt idx="1">
                  <c:v>0.30204516888904892</c:v>
                </c:pt>
                <c:pt idx="2">
                  <c:v>0.35627449713035791</c:v>
                </c:pt>
                <c:pt idx="3">
                  <c:v>0.35361855696983319</c:v>
                </c:pt>
                <c:pt idx="4">
                  <c:v>0.35218890690223753</c:v>
                </c:pt>
                <c:pt idx="5">
                  <c:v>0.34628608200977068</c:v>
                </c:pt>
                <c:pt idx="6">
                  <c:v>0.34988399515153046</c:v>
                </c:pt>
                <c:pt idx="7">
                  <c:v>0.36235178868730339</c:v>
                </c:pt>
                <c:pt idx="8">
                  <c:v>0.36156618967272153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6C-4C04-B292-00B4C85F03AD}"/>
            </c:ext>
          </c:extLst>
        </c:ser>
        <c:ser>
          <c:idx val="4"/>
          <c:order val="4"/>
          <c:tx>
            <c:strRef>
              <c:f>Marine!$A$41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Marine!$C$41:$J$41</c:f>
              <c:numCache>
                <c:formatCode>0%</c:formatCode>
                <c:ptCount val="8"/>
                <c:pt idx="0">
                  <c:v>8.909621487485106E-2</c:v>
                </c:pt>
                <c:pt idx="1">
                  <c:v>0.38234563225820462</c:v>
                </c:pt>
                <c:pt idx="2">
                  <c:v>0.44263239957987377</c:v>
                </c:pt>
                <c:pt idx="3">
                  <c:v>0.43302960441223759</c:v>
                </c:pt>
                <c:pt idx="4">
                  <c:v>0.43867499954582634</c:v>
                </c:pt>
                <c:pt idx="5">
                  <c:v>0.44782893965442527</c:v>
                </c:pt>
                <c:pt idx="6">
                  <c:v>0.45462784154311298</c:v>
                </c:pt>
                <c:pt idx="7">
                  <c:v>0.45830625506546818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6C-4C04-B292-00B4C85F03AD}"/>
            </c:ext>
          </c:extLst>
        </c:ser>
        <c:ser>
          <c:idx val="5"/>
          <c:order val="5"/>
          <c:tx>
            <c:strRef>
              <c:f>Marine!$A$42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Marine!$C$42:$I$42</c:f>
              <c:numCache>
                <c:formatCode>0%</c:formatCode>
                <c:ptCount val="7"/>
                <c:pt idx="0">
                  <c:v>0.25355378433917447</c:v>
                </c:pt>
                <c:pt idx="1">
                  <c:v>0.48934046849735352</c:v>
                </c:pt>
                <c:pt idx="2">
                  <c:v>0.56971216118830215</c:v>
                </c:pt>
                <c:pt idx="3">
                  <c:v>0.57730034823118137</c:v>
                </c:pt>
                <c:pt idx="4">
                  <c:v>0.57679877164110627</c:v>
                </c:pt>
                <c:pt idx="5">
                  <c:v>0.58082902048654106</c:v>
                </c:pt>
                <c:pt idx="6">
                  <c:v>0.5820354439481934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6C-4C04-B292-00B4C85F03AD}"/>
            </c:ext>
          </c:extLst>
        </c:ser>
        <c:ser>
          <c:idx val="6"/>
          <c:order val="6"/>
          <c:tx>
            <c:strRef>
              <c:f>Marine!$A$43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Marine!$C$43:$H$43</c:f>
              <c:numCache>
                <c:formatCode>0%</c:formatCode>
                <c:ptCount val="6"/>
                <c:pt idx="0">
                  <c:v>0.18728391736330199</c:v>
                </c:pt>
                <c:pt idx="1">
                  <c:v>0.45817628543738026</c:v>
                </c:pt>
                <c:pt idx="2">
                  <c:v>0.52231855458735632</c:v>
                </c:pt>
                <c:pt idx="3">
                  <c:v>0.52303284434855357</c:v>
                </c:pt>
                <c:pt idx="4">
                  <c:v>0.5307681236326508</c:v>
                </c:pt>
                <c:pt idx="5">
                  <c:v>0.52338465553375468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6C-4C04-B292-00B4C85F03AD}"/>
            </c:ext>
          </c:extLst>
        </c:ser>
        <c:ser>
          <c:idx val="7"/>
          <c:order val="7"/>
          <c:tx>
            <c:strRef>
              <c:f>Marine!$A$44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Marine!$C$44:$G$44</c:f>
              <c:numCache>
                <c:formatCode>0%</c:formatCode>
                <c:ptCount val="5"/>
                <c:pt idx="0">
                  <c:v>0.16205839600530086</c:v>
                </c:pt>
                <c:pt idx="1">
                  <c:v>0.4626235327815853</c:v>
                </c:pt>
                <c:pt idx="2">
                  <c:v>0.53747165999550428</c:v>
                </c:pt>
                <c:pt idx="3">
                  <c:v>0.55949484633643964</c:v>
                </c:pt>
                <c:pt idx="4">
                  <c:v>0.56283899162536866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6C-4C04-B292-00B4C85F03AD}"/>
            </c:ext>
          </c:extLst>
        </c:ser>
        <c:ser>
          <c:idx val="8"/>
          <c:order val="8"/>
          <c:tx>
            <c:strRef>
              <c:f>Marine!$A$45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Marine!$C$45:$F$45</c:f>
              <c:numCache>
                <c:formatCode>0%</c:formatCode>
                <c:ptCount val="4"/>
                <c:pt idx="0">
                  <c:v>0.25547960475656384</c:v>
                </c:pt>
                <c:pt idx="1">
                  <c:v>0.57778538499314813</c:v>
                </c:pt>
                <c:pt idx="2">
                  <c:v>0.64310917681952817</c:v>
                </c:pt>
                <c:pt idx="3">
                  <c:v>0.66417654801747761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6C-4C04-B292-00B4C85F03AD}"/>
            </c:ext>
          </c:extLst>
        </c:ser>
        <c:ser>
          <c:idx val="9"/>
          <c:order val="9"/>
          <c:tx>
            <c:strRef>
              <c:f>Marine!$A$46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Marine!$C$46:$E$46</c:f>
              <c:numCache>
                <c:formatCode>0%</c:formatCode>
                <c:ptCount val="3"/>
                <c:pt idx="0">
                  <c:v>0.1463655090381713</c:v>
                </c:pt>
                <c:pt idx="1">
                  <c:v>0.45459612902754609</c:v>
                </c:pt>
                <c:pt idx="2">
                  <c:v>0.63664362278774045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B6C-4C04-B292-00B4C85F03AD}"/>
            </c:ext>
          </c:extLst>
        </c:ser>
        <c:ser>
          <c:idx val="10"/>
          <c:order val="10"/>
          <c:tx>
            <c:strRef>
              <c:f>Marine!$A$47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Marine!$C$47:$D$47</c:f>
              <c:numCache>
                <c:formatCode>0%</c:formatCode>
                <c:ptCount val="2"/>
                <c:pt idx="0">
                  <c:v>0.15517860177160236</c:v>
                </c:pt>
                <c:pt idx="1">
                  <c:v>0.37836504450960684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B6C-4C04-B292-00B4C85F03AD}"/>
            </c:ext>
          </c:extLst>
        </c:ser>
        <c:ser>
          <c:idx val="11"/>
          <c:order val="11"/>
          <c:tx>
            <c:strRef>
              <c:f>Marine!$A$48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Marine!$C$48</c:f>
              <c:numCache>
                <c:formatCode>0%</c:formatCode>
                <c:ptCount val="1"/>
                <c:pt idx="0">
                  <c:v>0.17010703703367958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B6C-4C04-B292-00B4C85F0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144741786676317E-2"/>
          <c:w val="0.84103029249572747"/>
          <c:h val="0.736402325701303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Marine!$R$36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Marine!$A$37:$A$48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Marine!$R$37:$R$48</c:f>
              <c:numCache>
                <c:formatCode>0%</c:formatCode>
                <c:ptCount val="12"/>
                <c:pt idx="0">
                  <c:v>0.80542044565182314</c:v>
                </c:pt>
                <c:pt idx="1">
                  <c:v>0.75756360736337192</c:v>
                </c:pt>
                <c:pt idx="2">
                  <c:v>0.73760891024704955</c:v>
                </c:pt>
                <c:pt idx="3">
                  <c:v>0.33402262219306805</c:v>
                </c:pt>
                <c:pt idx="4">
                  <c:v>0.42634287271233984</c:v>
                </c:pt>
                <c:pt idx="5">
                  <c:v>0.53246234375111168</c:v>
                </c:pt>
                <c:pt idx="6">
                  <c:v>0.48226323627077794</c:v>
                </c:pt>
                <c:pt idx="7">
                  <c:v>0.51330191326322305</c:v>
                </c:pt>
                <c:pt idx="8">
                  <c:v>0.54721394268027101</c:v>
                </c:pt>
                <c:pt idx="9">
                  <c:v>0.41577137343752624</c:v>
                </c:pt>
                <c:pt idx="10">
                  <c:v>0.21917790803331311</c:v>
                </c:pt>
                <c:pt idx="11">
                  <c:v>5.0398859301257766E-2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2-44B3-A5E1-8A811AD284D9}"/>
            </c:ext>
          </c:extLst>
        </c:ser>
        <c:ser>
          <c:idx val="0"/>
          <c:order val="1"/>
          <c:tx>
            <c:strRef>
              <c:f>Marine!$S$36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Marine!$A$37:$A$48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Marine!$S$37:$S$48</c:f>
              <c:numCache>
                <c:formatCode>0%</c:formatCode>
                <c:ptCount val="12"/>
                <c:pt idx="0">
                  <c:v>6.957034730521899E-3</c:v>
                </c:pt>
                <c:pt idx="1">
                  <c:v>2.4843485157471437E-2</c:v>
                </c:pt>
                <c:pt idx="2">
                  <c:v>3.3182583817468476E-2</c:v>
                </c:pt>
                <c:pt idx="3">
                  <c:v>2.5631998683963226E-2</c:v>
                </c:pt>
                <c:pt idx="4">
                  <c:v>3.3523182983178294E-2</c:v>
                </c:pt>
                <c:pt idx="5">
                  <c:v>5.0986111852116531E-2</c:v>
                </c:pt>
                <c:pt idx="6">
                  <c:v>4.1767815651519095E-2</c:v>
                </c:pt>
                <c:pt idx="7">
                  <c:v>5.0493951411652527E-2</c:v>
                </c:pt>
                <c:pt idx="8">
                  <c:v>0.11720415433960711</c:v>
                </c:pt>
                <c:pt idx="9">
                  <c:v>0.22111262965273171</c:v>
                </c:pt>
                <c:pt idx="10">
                  <c:v>0.16518987674677391</c:v>
                </c:pt>
                <c:pt idx="11">
                  <c:v>0.18224276813933435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A2-44B3-A5E1-8A811AD284D9}"/>
            </c:ext>
          </c:extLst>
        </c:ser>
        <c:ser>
          <c:idx val="2"/>
          <c:order val="2"/>
          <c:tx>
            <c:strRef>
              <c:f>Marine!$T$36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Marine!$A$37:$A$48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Marine!$T$37:$T$48</c:f>
              <c:numCache>
                <c:formatCode>0%</c:formatCode>
                <c:ptCount val="12"/>
                <c:pt idx="0">
                  <c:v>8.11584443614175E-3</c:v>
                </c:pt>
                <c:pt idx="1">
                  <c:v>1.0713076262442972E-2</c:v>
                </c:pt>
                <c:pt idx="2">
                  <c:v>4.1428985074060849E-2</c:v>
                </c:pt>
                <c:pt idx="3">
                  <c:v>2.6415276766914134E-2</c:v>
                </c:pt>
                <c:pt idx="4">
                  <c:v>6.0682125936189962E-2</c:v>
                </c:pt>
                <c:pt idx="5">
                  <c:v>7.8429016933451515E-2</c:v>
                </c:pt>
                <c:pt idx="6">
                  <c:v>0.12142198850558596</c:v>
                </c:pt>
                <c:pt idx="7">
                  <c:v>0.15693219928498289</c:v>
                </c:pt>
                <c:pt idx="8">
                  <c:v>0.13427593677002936</c:v>
                </c:pt>
                <c:pt idx="9">
                  <c:v>0.25847485052001629</c:v>
                </c:pt>
                <c:pt idx="10">
                  <c:v>0.32046607186502807</c:v>
                </c:pt>
                <c:pt idx="11">
                  <c:v>0.5077919724313783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A2-44B3-A5E1-8A811AD28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Marine!$P$36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Marine!$Q$36:$T$36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Marine!$P$37:$P$48</c:f>
              <c:numCache>
                <c:formatCode>_-* #,##0_-;\-* #,##0_-;_-* "-"??_-;_-@_-</c:formatCode>
                <c:ptCount val="12"/>
                <c:pt idx="0">
                  <c:v>437.06641106244706</c:v>
                </c:pt>
                <c:pt idx="1">
                  <c:v>460.65386771795488</c:v>
                </c:pt>
                <c:pt idx="2">
                  <c:v>520.72291371552058</c:v>
                </c:pt>
                <c:pt idx="3">
                  <c:v>512.47872401178051</c:v>
                </c:pt>
                <c:pt idx="4">
                  <c:v>482.92690650483399</c:v>
                </c:pt>
                <c:pt idx="5">
                  <c:v>437.16233030324412</c:v>
                </c:pt>
                <c:pt idx="6">
                  <c:v>376.56390395672673</c:v>
                </c:pt>
                <c:pt idx="7">
                  <c:v>368.17059088683243</c:v>
                </c:pt>
                <c:pt idx="8">
                  <c:v>433.89195289116736</c:v>
                </c:pt>
                <c:pt idx="9">
                  <c:v>482.30026942517031</c:v>
                </c:pt>
                <c:pt idx="10">
                  <c:v>509.75609613032208</c:v>
                </c:pt>
                <c:pt idx="11">
                  <c:v>345.95652720273881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A2-44B3-A5E1-8A811AD284D9}"/>
            </c:ext>
          </c:extLst>
        </c:ser>
        <c:ser>
          <c:idx val="4"/>
          <c:order val="4"/>
          <c:tx>
            <c:strRef>
              <c:f>Marine!$B$36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Marine!$Q$36:$T$36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Marine!$B$37:$B$48</c:f>
              <c:numCache>
                <c:formatCode>#,##0</c:formatCode>
                <c:ptCount val="12"/>
                <c:pt idx="0">
                  <c:v>437.06641106244399</c:v>
                </c:pt>
                <c:pt idx="1">
                  <c:v>460.65386771795181</c:v>
                </c:pt>
                <c:pt idx="2">
                  <c:v>520.72291371551592</c:v>
                </c:pt>
                <c:pt idx="3">
                  <c:v>512.47872401178461</c:v>
                </c:pt>
                <c:pt idx="4">
                  <c:v>482.53436022042365</c:v>
                </c:pt>
                <c:pt idx="5">
                  <c:v>437.62031065405955</c:v>
                </c:pt>
                <c:pt idx="6">
                  <c:v>376.58322516511191</c:v>
                </c:pt>
                <c:pt idx="7">
                  <c:v>368.30204992636698</c:v>
                </c:pt>
                <c:pt idx="8">
                  <c:v>434.48104381676876</c:v>
                </c:pt>
                <c:pt idx="9">
                  <c:v>483.77724378799491</c:v>
                </c:pt>
                <c:pt idx="10">
                  <c:v>517.60425581820709</c:v>
                </c:pt>
                <c:pt idx="11">
                  <c:v>469.3341138340877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A2-44B3-A5E1-8A811AD28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  <c:max val="1.2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Aviation!$A$37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Aviation!$C$37:$N$37</c:f>
              <c:numCache>
                <c:formatCode>0%</c:formatCode>
                <c:ptCount val="12"/>
                <c:pt idx="0">
                  <c:v>9.2249559183103708E-2</c:v>
                </c:pt>
                <c:pt idx="1">
                  <c:v>0.31355421515866161</c:v>
                </c:pt>
                <c:pt idx="2">
                  <c:v>0.37762359640003446</c:v>
                </c:pt>
                <c:pt idx="3">
                  <c:v>0.38898074407448191</c:v>
                </c:pt>
                <c:pt idx="4">
                  <c:v>0.40547077386712899</c:v>
                </c:pt>
                <c:pt idx="5">
                  <c:v>0.3637449123735022</c:v>
                </c:pt>
                <c:pt idx="6">
                  <c:v>0.39361432244716593</c:v>
                </c:pt>
                <c:pt idx="7">
                  <c:v>0.39737444166529146</c:v>
                </c:pt>
                <c:pt idx="8">
                  <c:v>0.3972124296962195</c:v>
                </c:pt>
                <c:pt idx="9">
                  <c:v>0.39526607310870171</c:v>
                </c:pt>
                <c:pt idx="10">
                  <c:v>0.39528605624655239</c:v>
                </c:pt>
                <c:pt idx="11">
                  <c:v>0.39622149979598081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6-4053-9891-300BF87478F2}"/>
            </c:ext>
          </c:extLst>
        </c:ser>
        <c:ser>
          <c:idx val="1"/>
          <c:order val="1"/>
          <c:tx>
            <c:strRef>
              <c:f>Aviation!$A$38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Aviation!$C$38:$M$38</c:f>
              <c:numCache>
                <c:formatCode>0%</c:formatCode>
                <c:ptCount val="11"/>
                <c:pt idx="0">
                  <c:v>0.11823909737449828</c:v>
                </c:pt>
                <c:pt idx="1">
                  <c:v>0.3182090599187028</c:v>
                </c:pt>
                <c:pt idx="2">
                  <c:v>0.37265139268795056</c:v>
                </c:pt>
                <c:pt idx="3">
                  <c:v>0.3922516417649381</c:v>
                </c:pt>
                <c:pt idx="4">
                  <c:v>0.40583300716280263</c:v>
                </c:pt>
                <c:pt idx="5">
                  <c:v>0.36643984798497392</c:v>
                </c:pt>
                <c:pt idx="6">
                  <c:v>0.39908000082357109</c:v>
                </c:pt>
                <c:pt idx="7">
                  <c:v>0.40977406857331194</c:v>
                </c:pt>
                <c:pt idx="8">
                  <c:v>0.41142604804131883</c:v>
                </c:pt>
                <c:pt idx="9">
                  <c:v>0.40902830950650365</c:v>
                </c:pt>
                <c:pt idx="10">
                  <c:v>0.40904822132027613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A6-4053-9891-300BF87478F2}"/>
            </c:ext>
          </c:extLst>
        </c:ser>
        <c:ser>
          <c:idx val="2"/>
          <c:order val="2"/>
          <c:tx>
            <c:strRef>
              <c:f>Aviation!$A$39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Aviation!$C$39:$L$39</c:f>
              <c:numCache>
                <c:formatCode>0%</c:formatCode>
                <c:ptCount val="10"/>
                <c:pt idx="0">
                  <c:v>6.5664578426126649E-2</c:v>
                </c:pt>
                <c:pt idx="1">
                  <c:v>0.31388964802091707</c:v>
                </c:pt>
                <c:pt idx="2">
                  <c:v>0.39857665291044186</c:v>
                </c:pt>
                <c:pt idx="3">
                  <c:v>0.4177285124986409</c:v>
                </c:pt>
                <c:pt idx="4">
                  <c:v>0.43015918113481405</c:v>
                </c:pt>
                <c:pt idx="5">
                  <c:v>0.39632404533759558</c:v>
                </c:pt>
                <c:pt idx="6">
                  <c:v>0.43381405333495393</c:v>
                </c:pt>
                <c:pt idx="7">
                  <c:v>0.43185435175447867</c:v>
                </c:pt>
                <c:pt idx="8">
                  <c:v>0.43221762469796449</c:v>
                </c:pt>
                <c:pt idx="9">
                  <c:v>0.42928493603476747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A6-4053-9891-300BF87478F2}"/>
            </c:ext>
          </c:extLst>
        </c:ser>
        <c:ser>
          <c:idx val="3"/>
          <c:order val="3"/>
          <c:tx>
            <c:strRef>
              <c:f>Aviation!$A$40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Aviation!$C$40:$K$40</c:f>
              <c:numCache>
                <c:formatCode>0%</c:formatCode>
                <c:ptCount val="9"/>
                <c:pt idx="0">
                  <c:v>0.10511344246889663</c:v>
                </c:pt>
                <c:pt idx="1">
                  <c:v>0.61234359296392438</c:v>
                </c:pt>
                <c:pt idx="2">
                  <c:v>0.7820153483618465</c:v>
                </c:pt>
                <c:pt idx="3">
                  <c:v>0.79684601937929511</c:v>
                </c:pt>
                <c:pt idx="4">
                  <c:v>0.81880565034455133</c:v>
                </c:pt>
                <c:pt idx="5">
                  <c:v>0.81889575809673987</c:v>
                </c:pt>
                <c:pt idx="6">
                  <c:v>0.8274794858576433</c:v>
                </c:pt>
                <c:pt idx="7">
                  <c:v>0.7968828845728495</c:v>
                </c:pt>
                <c:pt idx="8">
                  <c:v>0.78481331936052245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A6-4053-9891-300BF87478F2}"/>
            </c:ext>
          </c:extLst>
        </c:ser>
        <c:ser>
          <c:idx val="4"/>
          <c:order val="4"/>
          <c:tx>
            <c:strRef>
              <c:f>Aviation!$A$41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Aviation!$C$41:$J$41</c:f>
              <c:numCache>
                <c:formatCode>0%</c:formatCode>
                <c:ptCount val="8"/>
                <c:pt idx="0">
                  <c:v>0.16805597472388772</c:v>
                </c:pt>
                <c:pt idx="1">
                  <c:v>0.54410180085782933</c:v>
                </c:pt>
                <c:pt idx="2">
                  <c:v>0.66280417424149785</c:v>
                </c:pt>
                <c:pt idx="3">
                  <c:v>0.72512529324060981</c:v>
                </c:pt>
                <c:pt idx="4">
                  <c:v>0.74513234365399561</c:v>
                </c:pt>
                <c:pt idx="5">
                  <c:v>0.70053944296732162</c:v>
                </c:pt>
                <c:pt idx="6">
                  <c:v>0.73346549804959282</c:v>
                </c:pt>
                <c:pt idx="7">
                  <c:v>0.73007896774024439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A6-4053-9891-300BF87478F2}"/>
            </c:ext>
          </c:extLst>
        </c:ser>
        <c:ser>
          <c:idx val="5"/>
          <c:order val="5"/>
          <c:tx>
            <c:strRef>
              <c:f>Aviation!$A$42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Aviation!$C$42:$I$42</c:f>
              <c:numCache>
                <c:formatCode>0%</c:formatCode>
                <c:ptCount val="7"/>
                <c:pt idx="0">
                  <c:v>0.11442059661957442</c:v>
                </c:pt>
                <c:pt idx="1">
                  <c:v>0.46834176475556566</c:v>
                </c:pt>
                <c:pt idx="2">
                  <c:v>0.68676701123300665</c:v>
                </c:pt>
                <c:pt idx="3">
                  <c:v>0.73753256309100634</c:v>
                </c:pt>
                <c:pt idx="4">
                  <c:v>0.7829264543160912</c:v>
                </c:pt>
                <c:pt idx="5">
                  <c:v>0.7279541169767263</c:v>
                </c:pt>
                <c:pt idx="6">
                  <c:v>0.72894803048893997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A6-4053-9891-300BF87478F2}"/>
            </c:ext>
          </c:extLst>
        </c:ser>
        <c:ser>
          <c:idx val="6"/>
          <c:order val="6"/>
          <c:tx>
            <c:strRef>
              <c:f>Aviation!$A$43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Aviation!$C$43:$H$43</c:f>
              <c:numCache>
                <c:formatCode>0%</c:formatCode>
                <c:ptCount val="6"/>
                <c:pt idx="0">
                  <c:v>8.7569446791899083E-2</c:v>
                </c:pt>
                <c:pt idx="1">
                  <c:v>0.47747596859867542</c:v>
                </c:pt>
                <c:pt idx="2">
                  <c:v>0.60492935551498761</c:v>
                </c:pt>
                <c:pt idx="3">
                  <c:v>0.60929169242931835</c:v>
                </c:pt>
                <c:pt idx="4">
                  <c:v>0.62907432201876201</c:v>
                </c:pt>
                <c:pt idx="5">
                  <c:v>0.63884924186343206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A6-4053-9891-300BF87478F2}"/>
            </c:ext>
          </c:extLst>
        </c:ser>
        <c:ser>
          <c:idx val="7"/>
          <c:order val="7"/>
          <c:tx>
            <c:strRef>
              <c:f>Aviation!$A$44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Aviation!$C$44:$G$44</c:f>
              <c:numCache>
                <c:formatCode>0%</c:formatCode>
                <c:ptCount val="5"/>
                <c:pt idx="0">
                  <c:v>9.3347383804753076E-2</c:v>
                </c:pt>
                <c:pt idx="1">
                  <c:v>0.48984363139242965</c:v>
                </c:pt>
                <c:pt idx="2">
                  <c:v>0.68930611590370039</c:v>
                </c:pt>
                <c:pt idx="3">
                  <c:v>0.79432503967646717</c:v>
                </c:pt>
                <c:pt idx="4">
                  <c:v>0.85323882452111854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A6-4053-9891-300BF87478F2}"/>
            </c:ext>
          </c:extLst>
        </c:ser>
        <c:ser>
          <c:idx val="8"/>
          <c:order val="8"/>
          <c:tx>
            <c:strRef>
              <c:f>Aviation!$A$45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Aviation!$C$45:$F$45</c:f>
              <c:numCache>
                <c:formatCode>0%</c:formatCode>
                <c:ptCount val="4"/>
                <c:pt idx="0">
                  <c:v>6.5002246713867784E-2</c:v>
                </c:pt>
                <c:pt idx="1">
                  <c:v>0.5476004779864081</c:v>
                </c:pt>
                <c:pt idx="2">
                  <c:v>0.98154873929888842</c:v>
                </c:pt>
                <c:pt idx="3">
                  <c:v>1.1738020329497656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0A6-4053-9891-300BF87478F2}"/>
            </c:ext>
          </c:extLst>
        </c:ser>
        <c:ser>
          <c:idx val="9"/>
          <c:order val="9"/>
          <c:tx>
            <c:strRef>
              <c:f>Aviation!$A$46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Aviation!$C$46:$E$46</c:f>
              <c:numCache>
                <c:formatCode>0%</c:formatCode>
                <c:ptCount val="3"/>
                <c:pt idx="0">
                  <c:v>0.10072665471329653</c:v>
                </c:pt>
                <c:pt idx="1">
                  <c:v>0.43275626200743927</c:v>
                </c:pt>
                <c:pt idx="2">
                  <c:v>0.54633161564345323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0A6-4053-9891-300BF87478F2}"/>
            </c:ext>
          </c:extLst>
        </c:ser>
        <c:ser>
          <c:idx val="10"/>
          <c:order val="10"/>
          <c:tx>
            <c:strRef>
              <c:f>Aviation!$A$47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Aviation!$C$47:$D$47</c:f>
              <c:numCache>
                <c:formatCode>0%</c:formatCode>
                <c:ptCount val="2"/>
                <c:pt idx="0">
                  <c:v>4.4978437509076867E-2</c:v>
                </c:pt>
                <c:pt idx="1">
                  <c:v>0.25935488509177396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0A6-4053-9891-300BF87478F2}"/>
            </c:ext>
          </c:extLst>
        </c:ser>
        <c:ser>
          <c:idx val="11"/>
          <c:order val="11"/>
          <c:tx>
            <c:strRef>
              <c:f>Aviation!$A$48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Aviation!$C$48</c:f>
              <c:numCache>
                <c:formatCode>0%</c:formatCode>
                <c:ptCount val="1"/>
                <c:pt idx="0">
                  <c:v>4.8031421421432741E-2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0A6-4053-9891-300BF8747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206032883036159E-2"/>
          <c:w val="0.84103029249572747"/>
          <c:h val="0.736259621871978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Aviation!$R$36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Aviation!$A$37:$A$48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Aviation!$R$37:$R$48</c:f>
              <c:numCache>
                <c:formatCode>0%</c:formatCode>
                <c:ptCount val="12"/>
                <c:pt idx="0">
                  <c:v>0.38839172817227852</c:v>
                </c:pt>
                <c:pt idx="1">
                  <c:v>0.3891285575816143</c:v>
                </c:pt>
                <c:pt idx="2">
                  <c:v>0.41689962540445802</c:v>
                </c:pt>
                <c:pt idx="3">
                  <c:v>0.72443358810005176</c:v>
                </c:pt>
                <c:pt idx="4">
                  <c:v>0.66890978028345149</c:v>
                </c:pt>
                <c:pt idx="5">
                  <c:v>0.58238939238387921</c:v>
                </c:pt>
                <c:pt idx="6">
                  <c:v>0.56737987303958015</c:v>
                </c:pt>
                <c:pt idx="7">
                  <c:v>0.69803763312416023</c:v>
                </c:pt>
                <c:pt idx="8">
                  <c:v>0.7134859346355733</c:v>
                </c:pt>
                <c:pt idx="9">
                  <c:v>0.36740875892292052</c:v>
                </c:pt>
                <c:pt idx="10">
                  <c:v>0.1271330610677488</c:v>
                </c:pt>
                <c:pt idx="11">
                  <c:v>3.0399181684016261E-2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6-47CB-8D1C-0009D232C510}"/>
            </c:ext>
          </c:extLst>
        </c:ser>
        <c:ser>
          <c:idx val="0"/>
          <c:order val="1"/>
          <c:tx>
            <c:strRef>
              <c:f>Aviation!$S$36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Aviation!$A$37:$A$48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Aviation!$S$37:$S$48</c:f>
              <c:numCache>
                <c:formatCode>0%</c:formatCode>
                <c:ptCount val="12"/>
                <c:pt idx="0">
                  <c:v>5.5353984314274072E-3</c:v>
                </c:pt>
                <c:pt idx="1">
                  <c:v>1.4827489785892739E-2</c:v>
                </c:pt>
                <c:pt idx="2">
                  <c:v>1.1514659576430794E-2</c:v>
                </c:pt>
                <c:pt idx="3">
                  <c:v>6.0011568401675271E-2</c:v>
                </c:pt>
                <c:pt idx="4">
                  <c:v>6.081805233487108E-2</c:v>
                </c:pt>
                <c:pt idx="5">
                  <c:v>0.14408937876035863</c:v>
                </c:pt>
                <c:pt idx="6">
                  <c:v>6.8074105491770856E-2</c:v>
                </c:pt>
                <c:pt idx="7">
                  <c:v>0.15473870437111711</c:v>
                </c:pt>
                <c:pt idx="8">
                  <c:v>0.46085831251754666</c:v>
                </c:pt>
                <c:pt idx="9">
                  <c:v>0.18632909873150347</c:v>
                </c:pt>
                <c:pt idx="10">
                  <c:v>0.15181949112304555</c:v>
                </c:pt>
                <c:pt idx="11">
                  <c:v>6.8233902062237936E-2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6-47CB-8D1C-0009D232C510}"/>
            </c:ext>
          </c:extLst>
        </c:ser>
        <c:ser>
          <c:idx val="2"/>
          <c:order val="2"/>
          <c:tx>
            <c:strRef>
              <c:f>Aviation!$T$36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Aviation!$A$37:$A$48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Aviation!$T$37:$T$48</c:f>
              <c:numCache>
                <c:formatCode>0%</c:formatCode>
                <c:ptCount val="12"/>
                <c:pt idx="0">
                  <c:v>5.897596731434751E-3</c:v>
                </c:pt>
                <c:pt idx="1">
                  <c:v>4.5542980712229616E-3</c:v>
                </c:pt>
                <c:pt idx="2">
                  <c:v>3.8994937776089318E-2</c:v>
                </c:pt>
                <c:pt idx="3">
                  <c:v>5.7698012875628264E-2</c:v>
                </c:pt>
                <c:pt idx="4">
                  <c:v>0.11977662087885155</c:v>
                </c:pt>
                <c:pt idx="5">
                  <c:v>0.10179868704144923</c:v>
                </c:pt>
                <c:pt idx="6">
                  <c:v>0.11998051498370879</c:v>
                </c:pt>
                <c:pt idx="7">
                  <c:v>0.15465766562893196</c:v>
                </c:pt>
                <c:pt idx="8">
                  <c:v>0.24371289632788035</c:v>
                </c:pt>
                <c:pt idx="9">
                  <c:v>0.29251495105170133</c:v>
                </c:pt>
                <c:pt idx="10">
                  <c:v>0.44443837248494311</c:v>
                </c:pt>
                <c:pt idx="11">
                  <c:v>0.65681386035636047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F6-47CB-8D1C-0009D232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Aviation!$P$36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Aviation!$Q$36:$T$36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Aviation!$P$37:$P$48</c:f>
              <c:numCache>
                <c:formatCode>_-* #,##0_-;\-* #,##0_-;_-* "-"??_-;_-@_-</c:formatCode>
                <c:ptCount val="12"/>
                <c:pt idx="0">
                  <c:v>408.17100748322292</c:v>
                </c:pt>
                <c:pt idx="1">
                  <c:v>439.27198664363624</c:v>
                </c:pt>
                <c:pt idx="2">
                  <c:v>446.20456985542887</c:v>
                </c:pt>
                <c:pt idx="3">
                  <c:v>455.54741872065648</c:v>
                </c:pt>
                <c:pt idx="4">
                  <c:v>396.83335255761284</c:v>
                </c:pt>
                <c:pt idx="5">
                  <c:v>357.78583203470572</c:v>
                </c:pt>
                <c:pt idx="6">
                  <c:v>265.25319623246509</c:v>
                </c:pt>
                <c:pt idx="7">
                  <c:v>254.74256899529334</c:v>
                </c:pt>
                <c:pt idx="8">
                  <c:v>269.53778974208848</c:v>
                </c:pt>
                <c:pt idx="9">
                  <c:v>276.72200013851091</c:v>
                </c:pt>
                <c:pt idx="10">
                  <c:v>314.69043690289743</c:v>
                </c:pt>
                <c:pt idx="11">
                  <c:v>123.37348796269028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F6-47CB-8D1C-0009D232C510}"/>
            </c:ext>
          </c:extLst>
        </c:ser>
        <c:ser>
          <c:idx val="4"/>
          <c:order val="4"/>
          <c:tx>
            <c:strRef>
              <c:f>Aviation!$B$36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Aviation!$Q$36:$T$36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Aviation!$B$37:$B$48</c:f>
              <c:numCache>
                <c:formatCode>#,##0</c:formatCode>
                <c:ptCount val="12"/>
                <c:pt idx="0">
                  <c:v>408.17100748322366</c:v>
                </c:pt>
                <c:pt idx="1">
                  <c:v>439.27198664363527</c:v>
                </c:pt>
                <c:pt idx="2">
                  <c:v>446.20456985543126</c:v>
                </c:pt>
                <c:pt idx="3">
                  <c:v>455.5474187206554</c:v>
                </c:pt>
                <c:pt idx="4">
                  <c:v>396.83335257294232</c:v>
                </c:pt>
                <c:pt idx="5">
                  <c:v>357.78626276673555</c:v>
                </c:pt>
                <c:pt idx="6">
                  <c:v>265.26016955568542</c:v>
                </c:pt>
                <c:pt idx="7">
                  <c:v>254.7675963103855</c:v>
                </c:pt>
                <c:pt idx="8">
                  <c:v>270.97844127485956</c:v>
                </c:pt>
                <c:pt idx="9">
                  <c:v>280.21094168647625</c:v>
                </c:pt>
                <c:pt idx="10">
                  <c:v>337.55765796784556</c:v>
                </c:pt>
                <c:pt idx="11">
                  <c:v>253.18047478947102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F6-47CB-8D1C-0009D232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CS!$A$37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CS!$C$37:$N$37</c:f>
              <c:numCache>
                <c:formatCode>0%</c:formatCode>
                <c:ptCount val="12"/>
                <c:pt idx="0">
                  <c:v>4.5748864976094712E-2</c:v>
                </c:pt>
                <c:pt idx="1">
                  <c:v>0.20918933491071059</c:v>
                </c:pt>
                <c:pt idx="2">
                  <c:v>0.28980818927982938</c:v>
                </c:pt>
                <c:pt idx="3">
                  <c:v>0.34065764546145222</c:v>
                </c:pt>
                <c:pt idx="4">
                  <c:v>0.35166547366382445</c:v>
                </c:pt>
                <c:pt idx="5">
                  <c:v>0.37198394633011217</c:v>
                </c:pt>
                <c:pt idx="6">
                  <c:v>0.37133877575743279</c:v>
                </c:pt>
                <c:pt idx="7">
                  <c:v>0.37869405735605527</c:v>
                </c:pt>
                <c:pt idx="8">
                  <c:v>0.37598370102728362</c:v>
                </c:pt>
                <c:pt idx="9">
                  <c:v>0.37442571314469164</c:v>
                </c:pt>
                <c:pt idx="10">
                  <c:v>0.37441069512701508</c:v>
                </c:pt>
                <c:pt idx="11">
                  <c:v>0.37550967019711173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6-49AF-8E41-DD5515C863D0}"/>
            </c:ext>
          </c:extLst>
        </c:ser>
        <c:ser>
          <c:idx val="1"/>
          <c:order val="1"/>
          <c:tx>
            <c:strRef>
              <c:f>CS!$A$38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CS!$C$38:$M$38</c:f>
              <c:numCache>
                <c:formatCode>0%</c:formatCode>
                <c:ptCount val="11"/>
                <c:pt idx="0">
                  <c:v>5.9593614623650856E-2</c:v>
                </c:pt>
                <c:pt idx="1">
                  <c:v>0.29675127351412883</c:v>
                </c:pt>
                <c:pt idx="2">
                  <c:v>0.40627735409377169</c:v>
                </c:pt>
                <c:pt idx="3">
                  <c:v>0.4252039054913585</c:v>
                </c:pt>
                <c:pt idx="4">
                  <c:v>0.43212792542691042</c:v>
                </c:pt>
                <c:pt idx="5">
                  <c:v>0.45257557544894894</c:v>
                </c:pt>
                <c:pt idx="6">
                  <c:v>0.45653057516987733</c:v>
                </c:pt>
                <c:pt idx="7">
                  <c:v>0.48430862496224419</c:v>
                </c:pt>
                <c:pt idx="8">
                  <c:v>0.46069567309606102</c:v>
                </c:pt>
                <c:pt idx="9">
                  <c:v>0.45848820243542837</c:v>
                </c:pt>
                <c:pt idx="10">
                  <c:v>0.45718077935937534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6-49AF-8E41-DD5515C863D0}"/>
            </c:ext>
          </c:extLst>
        </c:ser>
        <c:ser>
          <c:idx val="2"/>
          <c:order val="2"/>
          <c:tx>
            <c:strRef>
              <c:f>CS!$A$39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CS!$C$39:$L$39</c:f>
              <c:numCache>
                <c:formatCode>0%</c:formatCode>
                <c:ptCount val="10"/>
                <c:pt idx="0">
                  <c:v>9.2165742233146539E-2</c:v>
                </c:pt>
                <c:pt idx="1">
                  <c:v>0.33491005732465728</c:v>
                </c:pt>
                <c:pt idx="2">
                  <c:v>0.45460331556478445</c:v>
                </c:pt>
                <c:pt idx="3">
                  <c:v>0.53629049961024411</c:v>
                </c:pt>
                <c:pt idx="4">
                  <c:v>0.57284986732989152</c:v>
                </c:pt>
                <c:pt idx="5">
                  <c:v>0.590484746833842</c:v>
                </c:pt>
                <c:pt idx="6">
                  <c:v>0.58076780449960375</c:v>
                </c:pt>
                <c:pt idx="7">
                  <c:v>0.57864779348161399</c:v>
                </c:pt>
                <c:pt idx="8">
                  <c:v>0.57498220843293113</c:v>
                </c:pt>
                <c:pt idx="9">
                  <c:v>0.61056013240027063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36-49AF-8E41-DD5515C863D0}"/>
            </c:ext>
          </c:extLst>
        </c:ser>
        <c:ser>
          <c:idx val="3"/>
          <c:order val="3"/>
          <c:tx>
            <c:strRef>
              <c:f>CS!$A$40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CS!$C$40:$K$40</c:f>
              <c:numCache>
                <c:formatCode>0%</c:formatCode>
                <c:ptCount val="9"/>
                <c:pt idx="0">
                  <c:v>7.9383986535528528E-2</c:v>
                </c:pt>
                <c:pt idx="1">
                  <c:v>0.25898074346805167</c:v>
                </c:pt>
                <c:pt idx="2">
                  <c:v>0.36138208075304734</c:v>
                </c:pt>
                <c:pt idx="3">
                  <c:v>0.40951798209195744</c:v>
                </c:pt>
                <c:pt idx="4">
                  <c:v>0.42226111011039225</c:v>
                </c:pt>
                <c:pt idx="5">
                  <c:v>0.42369862876622588</c:v>
                </c:pt>
                <c:pt idx="6">
                  <c:v>0.42383364054180128</c:v>
                </c:pt>
                <c:pt idx="7">
                  <c:v>0.44982519937811438</c:v>
                </c:pt>
                <c:pt idx="8">
                  <c:v>0.46773784805612401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36-49AF-8E41-DD5515C863D0}"/>
            </c:ext>
          </c:extLst>
        </c:ser>
        <c:ser>
          <c:idx val="4"/>
          <c:order val="4"/>
          <c:tx>
            <c:strRef>
              <c:f>CS!$A$41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CS!$C$41:$J$41</c:f>
              <c:numCache>
                <c:formatCode>0%</c:formatCode>
                <c:ptCount val="8"/>
                <c:pt idx="0">
                  <c:v>4.8634933947874076E-2</c:v>
                </c:pt>
                <c:pt idx="1">
                  <c:v>0.30934411004514401</c:v>
                </c:pt>
                <c:pt idx="2">
                  <c:v>0.43362453801676409</c:v>
                </c:pt>
                <c:pt idx="3">
                  <c:v>0.49354631633143692</c:v>
                </c:pt>
                <c:pt idx="4">
                  <c:v>0.52239154956559342</c:v>
                </c:pt>
                <c:pt idx="5">
                  <c:v>0.51797407837294118</c:v>
                </c:pt>
                <c:pt idx="6">
                  <c:v>0.53238040285185639</c:v>
                </c:pt>
                <c:pt idx="7">
                  <c:v>0.54107652557841868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36-49AF-8E41-DD5515C863D0}"/>
            </c:ext>
          </c:extLst>
        </c:ser>
        <c:ser>
          <c:idx val="5"/>
          <c:order val="5"/>
          <c:tx>
            <c:strRef>
              <c:f>CS!$A$42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CS!$C$42:$I$42</c:f>
              <c:numCache>
                <c:formatCode>0%</c:formatCode>
                <c:ptCount val="7"/>
                <c:pt idx="0">
                  <c:v>4.4910677487138E-2</c:v>
                </c:pt>
                <c:pt idx="1">
                  <c:v>0.35861085185315555</c:v>
                </c:pt>
                <c:pt idx="2">
                  <c:v>0.47212639937614997</c:v>
                </c:pt>
                <c:pt idx="3">
                  <c:v>0.49501813958640439</c:v>
                </c:pt>
                <c:pt idx="4">
                  <c:v>0.53899953153553171</c:v>
                </c:pt>
                <c:pt idx="5">
                  <c:v>0.5916183609728275</c:v>
                </c:pt>
                <c:pt idx="6">
                  <c:v>0.61071490237917614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36-49AF-8E41-DD5515C863D0}"/>
            </c:ext>
          </c:extLst>
        </c:ser>
        <c:ser>
          <c:idx val="6"/>
          <c:order val="6"/>
          <c:tx>
            <c:strRef>
              <c:f>CS!$A$43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CS!$C$43:$H$43</c:f>
              <c:numCache>
                <c:formatCode>0%</c:formatCode>
                <c:ptCount val="6"/>
                <c:pt idx="0">
                  <c:v>5.7958789472467166E-2</c:v>
                </c:pt>
                <c:pt idx="1">
                  <c:v>0.21231610805782261</c:v>
                </c:pt>
                <c:pt idx="2">
                  <c:v>0.29499893437093466</c:v>
                </c:pt>
                <c:pt idx="3">
                  <c:v>0.33766943952687667</c:v>
                </c:pt>
                <c:pt idx="4">
                  <c:v>0.35446940142321071</c:v>
                </c:pt>
                <c:pt idx="5">
                  <c:v>0.38655419877083458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36-49AF-8E41-DD5515C863D0}"/>
            </c:ext>
          </c:extLst>
        </c:ser>
        <c:ser>
          <c:idx val="7"/>
          <c:order val="7"/>
          <c:tx>
            <c:strRef>
              <c:f>CS!$A$44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CS!$C$44:$G$44</c:f>
              <c:numCache>
                <c:formatCode>0%</c:formatCode>
                <c:ptCount val="5"/>
                <c:pt idx="0">
                  <c:v>8.229747902355658E-2</c:v>
                </c:pt>
                <c:pt idx="1">
                  <c:v>0.30995637793064756</c:v>
                </c:pt>
                <c:pt idx="2">
                  <c:v>0.40683012333755042</c:v>
                </c:pt>
                <c:pt idx="3">
                  <c:v>0.44010040645923548</c:v>
                </c:pt>
                <c:pt idx="4">
                  <c:v>0.4887006556014532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36-49AF-8E41-DD5515C863D0}"/>
            </c:ext>
          </c:extLst>
        </c:ser>
        <c:ser>
          <c:idx val="8"/>
          <c:order val="8"/>
          <c:tx>
            <c:strRef>
              <c:f>CS!$A$45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CS!$C$45:$F$45</c:f>
              <c:numCache>
                <c:formatCode>0%</c:formatCode>
                <c:ptCount val="4"/>
                <c:pt idx="0">
                  <c:v>8.8769946337364444E-2</c:v>
                </c:pt>
                <c:pt idx="1">
                  <c:v>0.35627728016153559</c:v>
                </c:pt>
                <c:pt idx="2">
                  <c:v>0.44458999838998176</c:v>
                </c:pt>
                <c:pt idx="3">
                  <c:v>0.4965407742373662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36-49AF-8E41-DD5515C863D0}"/>
            </c:ext>
          </c:extLst>
        </c:ser>
        <c:ser>
          <c:idx val="9"/>
          <c:order val="9"/>
          <c:tx>
            <c:strRef>
              <c:f>CS!$A$46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CS!$C$46:$E$46</c:f>
              <c:numCache>
                <c:formatCode>0%</c:formatCode>
                <c:ptCount val="3"/>
                <c:pt idx="0">
                  <c:v>6.0046226894150304E-2</c:v>
                </c:pt>
                <c:pt idx="1">
                  <c:v>0.28637238095954082</c:v>
                </c:pt>
                <c:pt idx="2">
                  <c:v>0.39517852861809244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36-49AF-8E41-DD5515C863D0}"/>
            </c:ext>
          </c:extLst>
        </c:ser>
        <c:ser>
          <c:idx val="10"/>
          <c:order val="10"/>
          <c:tx>
            <c:strRef>
              <c:f>CS!$A$47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CS!$C$47:$D$47</c:f>
              <c:numCache>
                <c:formatCode>0%</c:formatCode>
                <c:ptCount val="2"/>
                <c:pt idx="0">
                  <c:v>4.9461056786841553E-2</c:v>
                </c:pt>
                <c:pt idx="1">
                  <c:v>0.16663807870292124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936-49AF-8E41-DD5515C863D0}"/>
            </c:ext>
          </c:extLst>
        </c:ser>
        <c:ser>
          <c:idx val="11"/>
          <c:order val="11"/>
          <c:tx>
            <c:strRef>
              <c:f>CS!$A$48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CS!$C$48</c:f>
              <c:numCache>
                <c:formatCode>0%</c:formatCode>
                <c:ptCount val="1"/>
                <c:pt idx="0">
                  <c:v>7.562084797855205E-2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936-49AF-8E41-DD5515C86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252572016460908E-2"/>
          <c:w val="0.84103029249572747"/>
          <c:h val="0.739184436962214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'HR-Group'!$R$36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'HR-Group'!$A$37:$A$48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'HR-Group'!$R$37:$R$48</c:f>
              <c:numCache>
                <c:formatCode>0%</c:formatCode>
                <c:ptCount val="12"/>
                <c:pt idx="0">
                  <c:v>0.70497594939583241</c:v>
                </c:pt>
                <c:pt idx="1">
                  <c:v>0.60476744566635221</c:v>
                </c:pt>
                <c:pt idx="2">
                  <c:v>0.53227442192034458</c:v>
                </c:pt>
                <c:pt idx="3">
                  <c:v>0.54075234372325576</c:v>
                </c:pt>
                <c:pt idx="4">
                  <c:v>0.50373946172383721</c:v>
                </c:pt>
                <c:pt idx="5">
                  <c:v>0.54659797085193429</c:v>
                </c:pt>
                <c:pt idx="6">
                  <c:v>0.49314404555026414</c:v>
                </c:pt>
                <c:pt idx="7">
                  <c:v>0.59864784006356198</c:v>
                </c:pt>
                <c:pt idx="8">
                  <c:v>0.52941670475314051</c:v>
                </c:pt>
                <c:pt idx="9">
                  <c:v>0.41788848024459374</c:v>
                </c:pt>
                <c:pt idx="10">
                  <c:v>0.2932488140186269</c:v>
                </c:pt>
                <c:pt idx="11">
                  <c:v>0.1095160917246622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9-45E5-9B7F-5C4837D05B49}"/>
            </c:ext>
          </c:extLst>
        </c:ser>
        <c:ser>
          <c:idx val="0"/>
          <c:order val="1"/>
          <c:tx>
            <c:strRef>
              <c:f>'HR-Group'!$S$36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'HR-Group'!$A$37:$A$48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'HR-Group'!$S$37:$S$48</c:f>
              <c:numCache>
                <c:formatCode>0%</c:formatCode>
                <c:ptCount val="12"/>
                <c:pt idx="0">
                  <c:v>4.9778023147324796E-2</c:v>
                </c:pt>
                <c:pt idx="1">
                  <c:v>5.3519937154056334E-2</c:v>
                </c:pt>
                <c:pt idx="2">
                  <c:v>6.1969490730075537E-2</c:v>
                </c:pt>
                <c:pt idx="3">
                  <c:v>5.2127776943548552E-2</c:v>
                </c:pt>
                <c:pt idx="4">
                  <c:v>5.5274656237443036E-2</c:v>
                </c:pt>
                <c:pt idx="5">
                  <c:v>6.7671814519198112E-2</c:v>
                </c:pt>
                <c:pt idx="6">
                  <c:v>9.2739211384263692E-2</c:v>
                </c:pt>
                <c:pt idx="7">
                  <c:v>0.10270851529761463</c:v>
                </c:pt>
                <c:pt idx="8">
                  <c:v>0.10937850867733227</c:v>
                </c:pt>
                <c:pt idx="9">
                  <c:v>0.13294903247243692</c:v>
                </c:pt>
                <c:pt idx="10">
                  <c:v>0.17574370748924659</c:v>
                </c:pt>
                <c:pt idx="11">
                  <c:v>0.19134399361716431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9-45E5-9B7F-5C4837D05B49}"/>
            </c:ext>
          </c:extLst>
        </c:ser>
        <c:ser>
          <c:idx val="2"/>
          <c:order val="2"/>
          <c:tx>
            <c:strRef>
              <c:f>'HR-Group'!$T$36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'HR-Group'!$A$37:$A$48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'HR-Group'!$T$37:$T$48</c:f>
              <c:numCache>
                <c:formatCode>0%</c:formatCode>
                <c:ptCount val="12"/>
                <c:pt idx="0">
                  <c:v>4.5016624640412742E-2</c:v>
                </c:pt>
                <c:pt idx="1">
                  <c:v>4.0461017140069548E-2</c:v>
                </c:pt>
                <c:pt idx="2">
                  <c:v>5.4931426536321104E-2</c:v>
                </c:pt>
                <c:pt idx="3">
                  <c:v>6.0665794315020977E-2</c:v>
                </c:pt>
                <c:pt idx="4">
                  <c:v>7.2447358369530021E-2</c:v>
                </c:pt>
                <c:pt idx="5">
                  <c:v>0.10145763619388419</c:v>
                </c:pt>
                <c:pt idx="6">
                  <c:v>0.11393179063991114</c:v>
                </c:pt>
                <c:pt idx="7">
                  <c:v>0.11941517855609317</c:v>
                </c:pt>
                <c:pt idx="8">
                  <c:v>0.14543038240673142</c:v>
                </c:pt>
                <c:pt idx="9">
                  <c:v>0.21398816728801651</c:v>
                </c:pt>
                <c:pt idx="10">
                  <c:v>0.3041024377839181</c:v>
                </c:pt>
                <c:pt idx="11">
                  <c:v>0.5272251954468602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A9-45E5-9B7F-5C4837D05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'HR-Group'!$P$36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'HR-Group'!$Q$36:$T$36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'HR-Group'!$P$37:$P$48</c:f>
              <c:numCache>
                <c:formatCode>_-* #,##0_-;\-* #,##0_-;_-* "-"??_-;_-@_-</c:formatCode>
                <c:ptCount val="12"/>
                <c:pt idx="0">
                  <c:v>5852.3761925779836</c:v>
                </c:pt>
                <c:pt idx="1">
                  <c:v>6619.3094000665642</c:v>
                </c:pt>
                <c:pt idx="2">
                  <c:v>7411.0637047168075</c:v>
                </c:pt>
                <c:pt idx="3">
                  <c:v>7717.3751064777998</c:v>
                </c:pt>
                <c:pt idx="4">
                  <c:v>8124.3213877868302</c:v>
                </c:pt>
                <c:pt idx="5">
                  <c:v>8530.0272649545514</c:v>
                </c:pt>
                <c:pt idx="6">
                  <c:v>8517.5575926067031</c:v>
                </c:pt>
                <c:pt idx="7">
                  <c:v>10217.856697514664</c:v>
                </c:pt>
                <c:pt idx="8">
                  <c:v>12438.925119153622</c:v>
                </c:pt>
                <c:pt idx="9">
                  <c:v>14022.189033044086</c:v>
                </c:pt>
                <c:pt idx="10">
                  <c:v>15650.787466801939</c:v>
                </c:pt>
                <c:pt idx="11">
                  <c:v>11311.015568532217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A9-45E5-9B7F-5C4837D05B49}"/>
            </c:ext>
          </c:extLst>
        </c:ser>
        <c:ser>
          <c:idx val="4"/>
          <c:order val="4"/>
          <c:tx>
            <c:strRef>
              <c:f>'HR-Group'!$B$36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'HR-Group'!$Q$36:$T$36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'HR-Group'!$B$37:$B$48</c:f>
              <c:numCache>
                <c:formatCode>#,##0</c:formatCode>
                <c:ptCount val="12"/>
                <c:pt idx="0">
                  <c:v>5854.6573235266887</c:v>
                </c:pt>
                <c:pt idx="1">
                  <c:v>6622.9363169610651</c:v>
                </c:pt>
                <c:pt idx="2">
                  <c:v>7419.7930872062952</c:v>
                </c:pt>
                <c:pt idx="3">
                  <c:v>7729.3740907366537</c:v>
                </c:pt>
                <c:pt idx="4">
                  <c:v>8131.9902787076926</c:v>
                </c:pt>
                <c:pt idx="5">
                  <c:v>8548.9962667255859</c:v>
                </c:pt>
                <c:pt idx="6">
                  <c:v>8542.8417853137144</c:v>
                </c:pt>
                <c:pt idx="7">
                  <c:v>10270.551637475524</c:v>
                </c:pt>
                <c:pt idx="8">
                  <c:v>12519.923666381706</c:v>
                </c:pt>
                <c:pt idx="9">
                  <c:v>14196.850158692474</c:v>
                </c:pt>
                <c:pt idx="10">
                  <c:v>16490.041601057332</c:v>
                </c:pt>
                <c:pt idx="11">
                  <c:v>15537.028593030258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A9-45E5-9B7F-5C4837D05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7201727040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3195112627060502E-2"/>
          <c:w val="0.84103029249572747"/>
          <c:h val="0.7423015840205350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CS!$R$36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CS!$A$37:$A$48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CS!$R$37:$R$48</c:f>
              <c:numCache>
                <c:formatCode>0%</c:formatCode>
                <c:ptCount val="12"/>
                <c:pt idx="0">
                  <c:v>0.35397247342715715</c:v>
                </c:pt>
                <c:pt idx="1">
                  <c:v>0.43952208787301866</c:v>
                </c:pt>
                <c:pt idx="2">
                  <c:v>0.57611206016445282</c:v>
                </c:pt>
                <c:pt idx="3">
                  <c:v>0.42637420910953738</c:v>
                </c:pt>
                <c:pt idx="4">
                  <c:v>0.49277503779211074</c:v>
                </c:pt>
                <c:pt idx="5">
                  <c:v>0.55260857936660146</c:v>
                </c:pt>
                <c:pt idx="6">
                  <c:v>0.33338125285570896</c:v>
                </c:pt>
                <c:pt idx="7">
                  <c:v>0.40431319071351235</c:v>
                </c:pt>
                <c:pt idx="8">
                  <c:v>0.39071457268052967</c:v>
                </c:pt>
                <c:pt idx="9">
                  <c:v>0.33710201419925345</c:v>
                </c:pt>
                <c:pt idx="10">
                  <c:v>0.15352117124739117</c:v>
                </c:pt>
                <c:pt idx="11">
                  <c:v>8.3915648107217827E-2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4-4E8B-928B-25A983279E15}"/>
            </c:ext>
          </c:extLst>
        </c:ser>
        <c:ser>
          <c:idx val="0"/>
          <c:order val="1"/>
          <c:tx>
            <c:strRef>
              <c:f>CS!$S$36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CS!$A$37:$A$48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CS!$S$37:$S$48</c:f>
              <c:numCache>
                <c:formatCode>0%</c:formatCode>
                <c:ptCount val="12"/>
                <c:pt idx="0">
                  <c:v>2.1782759705879298E-2</c:v>
                </c:pt>
                <c:pt idx="1">
                  <c:v>1.7375943165386515E-2</c:v>
                </c:pt>
                <c:pt idx="2">
                  <c:v>3.878936854246335E-2</c:v>
                </c:pt>
                <c:pt idx="3">
                  <c:v>4.3333477951421867E-2</c:v>
                </c:pt>
                <c:pt idx="4">
                  <c:v>4.9185814337555506E-2</c:v>
                </c:pt>
                <c:pt idx="5">
                  <c:v>5.9596757818954793E-2</c:v>
                </c:pt>
                <c:pt idx="6">
                  <c:v>5.081026161699656E-2</c:v>
                </c:pt>
                <c:pt idx="7">
                  <c:v>8.6305771871143244E-2</c:v>
                </c:pt>
                <c:pt idx="8">
                  <c:v>0.1161403153181966</c:v>
                </c:pt>
                <c:pt idx="9">
                  <c:v>7.7896990828688159E-2</c:v>
                </c:pt>
                <c:pt idx="10">
                  <c:v>3.1828285724236731E-2</c:v>
                </c:pt>
                <c:pt idx="11">
                  <c:v>4.0290399658204051E-2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4-4E8B-928B-25A983279E15}"/>
            </c:ext>
          </c:extLst>
        </c:ser>
        <c:ser>
          <c:idx val="2"/>
          <c:order val="2"/>
          <c:tx>
            <c:strRef>
              <c:f>CS!$T$36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CS!$A$37:$A$48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CS!$T$37:$T$48</c:f>
              <c:numCache>
                <c:formatCode>0%</c:formatCode>
                <c:ptCount val="12"/>
                <c:pt idx="0">
                  <c:v>9.937142359638957E-3</c:v>
                </c:pt>
                <c:pt idx="1">
                  <c:v>1.9614414470025494E-2</c:v>
                </c:pt>
                <c:pt idx="2">
                  <c:v>2.348003763059886E-2</c:v>
                </c:pt>
                <c:pt idx="3">
                  <c:v>5.0790218698877031E-2</c:v>
                </c:pt>
                <c:pt idx="4">
                  <c:v>5.7623611118094227E-2</c:v>
                </c:pt>
                <c:pt idx="5">
                  <c:v>0.14877098133270458</c:v>
                </c:pt>
                <c:pt idx="6">
                  <c:v>0.15888644124671411</c:v>
                </c:pt>
                <c:pt idx="7">
                  <c:v>0.1554183505662442</c:v>
                </c:pt>
                <c:pt idx="8">
                  <c:v>0.21126618338768235</c:v>
                </c:pt>
                <c:pt idx="9">
                  <c:v>0.28994053855468238</c:v>
                </c:pt>
                <c:pt idx="10">
                  <c:v>0.6299349232786754</c:v>
                </c:pt>
                <c:pt idx="11">
                  <c:v>0.72106703455908361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94-4E8B-928B-25A983279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CS!$P$36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CS!$Q$36:$T$36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CS!$P$37:$P$48</c:f>
              <c:numCache>
                <c:formatCode>_-* #,##0_-;\-* #,##0_-;_-* "-"??_-;_-@_-</c:formatCode>
                <c:ptCount val="12"/>
                <c:pt idx="0">
                  <c:v>611.20612165779869</c:v>
                </c:pt>
                <c:pt idx="1">
                  <c:v>594.88786000014011</c:v>
                </c:pt>
                <c:pt idx="2">
                  <c:v>675.65958671473982</c:v>
                </c:pt>
                <c:pt idx="3">
                  <c:v>565.00405100598778</c:v>
                </c:pt>
                <c:pt idx="4">
                  <c:v>636.52652674099204</c:v>
                </c:pt>
                <c:pt idx="5">
                  <c:v>644.79413259999558</c:v>
                </c:pt>
                <c:pt idx="6">
                  <c:v>650.11751744941716</c:v>
                </c:pt>
                <c:pt idx="7">
                  <c:v>699.68615398107193</c:v>
                </c:pt>
                <c:pt idx="8">
                  <c:v>789.17336132542505</c:v>
                </c:pt>
                <c:pt idx="9">
                  <c:v>760.99171975409536</c:v>
                </c:pt>
                <c:pt idx="10">
                  <c:v>721.22165450296472</c:v>
                </c:pt>
                <c:pt idx="11">
                  <c:v>426.16114289651262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94-4E8B-928B-25A983279E15}"/>
            </c:ext>
          </c:extLst>
        </c:ser>
        <c:ser>
          <c:idx val="4"/>
          <c:order val="4"/>
          <c:tx>
            <c:strRef>
              <c:f>CS!$B$36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CS!$Q$36:$T$36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CS!$B$37:$B$48</c:f>
              <c:numCache>
                <c:formatCode>#,##0</c:formatCode>
                <c:ptCount val="12"/>
                <c:pt idx="0">
                  <c:v>611.87811814608415</c:v>
                </c:pt>
                <c:pt idx="1">
                  <c:v>596.51240512527693</c:v>
                </c:pt>
                <c:pt idx="2">
                  <c:v>677.95499370904361</c:v>
                </c:pt>
                <c:pt idx="3">
                  <c:v>566.45682871124882</c:v>
                </c:pt>
                <c:pt idx="4">
                  <c:v>637.67209404778168</c:v>
                </c:pt>
                <c:pt idx="5">
                  <c:v>647.32631516598178</c:v>
                </c:pt>
                <c:pt idx="6">
                  <c:v>654.13968074129582</c:v>
                </c:pt>
                <c:pt idx="7">
                  <c:v>706.63156572507273</c:v>
                </c:pt>
                <c:pt idx="8">
                  <c:v>802.09609807797767</c:v>
                </c:pt>
                <c:pt idx="9">
                  <c:v>794.17864472529243</c:v>
                </c:pt>
                <c:pt idx="10">
                  <c:v>788.64570121720408</c:v>
                </c:pt>
                <c:pt idx="11">
                  <c:v>684.8920768464601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94-4E8B-928B-25A983279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'GL-np'!$A$37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'GL-np'!$C$37:$N$37</c:f>
              <c:numCache>
                <c:formatCode>0%</c:formatCode>
                <c:ptCount val="12"/>
                <c:pt idx="0">
                  <c:v>6.4167849317604317E-2</c:v>
                </c:pt>
                <c:pt idx="1">
                  <c:v>0.13919147930434286</c:v>
                </c:pt>
                <c:pt idx="2">
                  <c:v>0.19561111847425239</c:v>
                </c:pt>
                <c:pt idx="3">
                  <c:v>0.25580517594236046</c:v>
                </c:pt>
                <c:pt idx="4">
                  <c:v>0.38400206497210237</c:v>
                </c:pt>
                <c:pt idx="5">
                  <c:v>0.53238219943942833</c:v>
                </c:pt>
                <c:pt idx="6">
                  <c:v>0.56527967727163397</c:v>
                </c:pt>
                <c:pt idx="7">
                  <c:v>0.60315829183121616</c:v>
                </c:pt>
                <c:pt idx="8">
                  <c:v>0.61412477472799487</c:v>
                </c:pt>
                <c:pt idx="9">
                  <c:v>0.6381458661746281</c:v>
                </c:pt>
                <c:pt idx="10">
                  <c:v>0.65403446361231776</c:v>
                </c:pt>
                <c:pt idx="11">
                  <c:v>0.66081849050082675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0-4F74-8B55-83F23AE6D91D}"/>
            </c:ext>
          </c:extLst>
        </c:ser>
        <c:ser>
          <c:idx val="1"/>
          <c:order val="1"/>
          <c:tx>
            <c:strRef>
              <c:f>'GL-np'!$A$38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'GL-np'!$C$38:$M$38</c:f>
              <c:numCache>
                <c:formatCode>0%</c:formatCode>
                <c:ptCount val="11"/>
                <c:pt idx="0">
                  <c:v>4.3750939403498237E-2</c:v>
                </c:pt>
                <c:pt idx="1">
                  <c:v>7.2734170470390422E-2</c:v>
                </c:pt>
                <c:pt idx="2">
                  <c:v>0.15469906282695867</c:v>
                </c:pt>
                <c:pt idx="3">
                  <c:v>0.2514454796382864</c:v>
                </c:pt>
                <c:pt idx="4">
                  <c:v>0.33751651990262882</c:v>
                </c:pt>
                <c:pt idx="5">
                  <c:v>0.42021241923868269</c:v>
                </c:pt>
                <c:pt idx="6">
                  <c:v>0.48567078857262547</c:v>
                </c:pt>
                <c:pt idx="7">
                  <c:v>0.557105565493625</c:v>
                </c:pt>
                <c:pt idx="8">
                  <c:v>0.61534539846136571</c:v>
                </c:pt>
                <c:pt idx="9">
                  <c:v>0.65032007503405265</c:v>
                </c:pt>
                <c:pt idx="10">
                  <c:v>0.66850208840626235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0-4F74-8B55-83F23AE6D91D}"/>
            </c:ext>
          </c:extLst>
        </c:ser>
        <c:ser>
          <c:idx val="2"/>
          <c:order val="2"/>
          <c:tx>
            <c:strRef>
              <c:f>'GL-np'!$A$39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'GL-np'!$C$39:$L$39</c:f>
              <c:numCache>
                <c:formatCode>0%</c:formatCode>
                <c:ptCount val="10"/>
                <c:pt idx="0">
                  <c:v>1.7950109210799571E-2</c:v>
                </c:pt>
                <c:pt idx="1">
                  <c:v>9.063498171667432E-2</c:v>
                </c:pt>
                <c:pt idx="2">
                  <c:v>0.16121668527286842</c:v>
                </c:pt>
                <c:pt idx="3">
                  <c:v>0.24429368199579374</c:v>
                </c:pt>
                <c:pt idx="4">
                  <c:v>0.36704744905312719</c:v>
                </c:pt>
                <c:pt idx="5">
                  <c:v>0.43427075321345499</c:v>
                </c:pt>
                <c:pt idx="6">
                  <c:v>0.5329415771208299</c:v>
                </c:pt>
                <c:pt idx="7">
                  <c:v>0.5589772874405835</c:v>
                </c:pt>
                <c:pt idx="8">
                  <c:v>0.58189098823547436</c:v>
                </c:pt>
                <c:pt idx="9">
                  <c:v>0.58901132712506987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50-4F74-8B55-83F23AE6D91D}"/>
            </c:ext>
          </c:extLst>
        </c:ser>
        <c:ser>
          <c:idx val="3"/>
          <c:order val="3"/>
          <c:tx>
            <c:strRef>
              <c:f>'GL-np'!$A$40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'GL-np'!$C$40:$K$40</c:f>
              <c:numCache>
                <c:formatCode>0%</c:formatCode>
                <c:ptCount val="9"/>
                <c:pt idx="0">
                  <c:v>3.8537875814618192E-2</c:v>
                </c:pt>
                <c:pt idx="1">
                  <c:v>0.11585418811665542</c:v>
                </c:pt>
                <c:pt idx="2">
                  <c:v>0.20990327149146434</c:v>
                </c:pt>
                <c:pt idx="3">
                  <c:v>0.27120063556476975</c:v>
                </c:pt>
                <c:pt idx="4">
                  <c:v>0.33891071752490465</c:v>
                </c:pt>
                <c:pt idx="5">
                  <c:v>0.37829475890794745</c:v>
                </c:pt>
                <c:pt idx="6">
                  <c:v>0.42554365990209114</c:v>
                </c:pt>
                <c:pt idx="7">
                  <c:v>0.46083115240893757</c:v>
                </c:pt>
                <c:pt idx="8">
                  <c:v>0.47919481613767778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50-4F74-8B55-83F23AE6D91D}"/>
            </c:ext>
          </c:extLst>
        </c:ser>
        <c:ser>
          <c:idx val="4"/>
          <c:order val="4"/>
          <c:tx>
            <c:strRef>
              <c:f>'GL-np'!$A$41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'GL-np'!$C$41:$J$41</c:f>
              <c:numCache>
                <c:formatCode>0%</c:formatCode>
                <c:ptCount val="8"/>
                <c:pt idx="0">
                  <c:v>4.6457931711178922E-2</c:v>
                </c:pt>
                <c:pt idx="1">
                  <c:v>0.1394999370776476</c:v>
                </c:pt>
                <c:pt idx="2">
                  <c:v>0.24159605469550224</c:v>
                </c:pt>
                <c:pt idx="3">
                  <c:v>0.33130912059241624</c:v>
                </c:pt>
                <c:pt idx="4">
                  <c:v>0.3945652158200727</c:v>
                </c:pt>
                <c:pt idx="5">
                  <c:v>0.45858944216891906</c:v>
                </c:pt>
                <c:pt idx="6">
                  <c:v>0.50537450559913855</c:v>
                </c:pt>
                <c:pt idx="7">
                  <c:v>0.53842269348597127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50-4F74-8B55-83F23AE6D91D}"/>
            </c:ext>
          </c:extLst>
        </c:ser>
        <c:ser>
          <c:idx val="5"/>
          <c:order val="5"/>
          <c:tx>
            <c:strRef>
              <c:f>'GL-np'!$A$42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'GL-np'!$C$42:$I$42</c:f>
              <c:numCache>
                <c:formatCode>0%</c:formatCode>
                <c:ptCount val="7"/>
                <c:pt idx="0">
                  <c:v>4.6790565926006687E-2</c:v>
                </c:pt>
                <c:pt idx="1">
                  <c:v>0.17104406426661783</c:v>
                </c:pt>
                <c:pt idx="2">
                  <c:v>0.29323127780504105</c:v>
                </c:pt>
                <c:pt idx="3">
                  <c:v>0.39528693813787952</c:v>
                </c:pt>
                <c:pt idx="4">
                  <c:v>0.47450736278115319</c:v>
                </c:pt>
                <c:pt idx="5">
                  <c:v>0.53260562251105359</c:v>
                </c:pt>
                <c:pt idx="6">
                  <c:v>0.57423100087200118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50-4F74-8B55-83F23AE6D91D}"/>
            </c:ext>
          </c:extLst>
        </c:ser>
        <c:ser>
          <c:idx val="6"/>
          <c:order val="6"/>
          <c:tx>
            <c:strRef>
              <c:f>'GL-np'!$A$43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'GL-np'!$C$43:$H$43</c:f>
              <c:numCache>
                <c:formatCode>0%</c:formatCode>
                <c:ptCount val="6"/>
                <c:pt idx="0">
                  <c:v>5.465805271823259E-2</c:v>
                </c:pt>
                <c:pt idx="1">
                  <c:v>0.16518712123759857</c:v>
                </c:pt>
                <c:pt idx="2">
                  <c:v>0.28104704447865259</c:v>
                </c:pt>
                <c:pt idx="3">
                  <c:v>0.40724735259071759</c:v>
                </c:pt>
                <c:pt idx="4">
                  <c:v>0.53830313649139061</c:v>
                </c:pt>
                <c:pt idx="5">
                  <c:v>0.64266653003588459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50-4F74-8B55-83F23AE6D91D}"/>
            </c:ext>
          </c:extLst>
        </c:ser>
        <c:ser>
          <c:idx val="7"/>
          <c:order val="7"/>
          <c:tx>
            <c:strRef>
              <c:f>'GL-np'!$A$44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'GL-np'!$C$44:$G$44</c:f>
              <c:numCache>
                <c:formatCode>0%</c:formatCode>
                <c:ptCount val="5"/>
                <c:pt idx="0">
                  <c:v>3.6079232578470587E-2</c:v>
                </c:pt>
                <c:pt idx="1">
                  <c:v>0.13450320954040598</c:v>
                </c:pt>
                <c:pt idx="2">
                  <c:v>0.31581645497609306</c:v>
                </c:pt>
                <c:pt idx="3">
                  <c:v>0.42186194586437442</c:v>
                </c:pt>
                <c:pt idx="4">
                  <c:v>0.53281524046777751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950-4F74-8B55-83F23AE6D91D}"/>
            </c:ext>
          </c:extLst>
        </c:ser>
        <c:ser>
          <c:idx val="8"/>
          <c:order val="8"/>
          <c:tx>
            <c:strRef>
              <c:f>'GL-np'!$A$45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'GL-np'!$C$45:$F$45</c:f>
              <c:numCache>
                <c:formatCode>0%</c:formatCode>
                <c:ptCount val="4"/>
                <c:pt idx="0">
                  <c:v>4.2095930131890634E-2</c:v>
                </c:pt>
                <c:pt idx="1">
                  <c:v>0.1508272077246274</c:v>
                </c:pt>
                <c:pt idx="2">
                  <c:v>0.27025155546474583</c:v>
                </c:pt>
                <c:pt idx="3">
                  <c:v>0.35629615170999079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50-4F74-8B55-83F23AE6D91D}"/>
            </c:ext>
          </c:extLst>
        </c:ser>
        <c:ser>
          <c:idx val="9"/>
          <c:order val="9"/>
          <c:tx>
            <c:strRef>
              <c:f>'GL-np'!$A$46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'GL-np'!$C$46:$E$46</c:f>
              <c:numCache>
                <c:formatCode>0%</c:formatCode>
                <c:ptCount val="3"/>
                <c:pt idx="0">
                  <c:v>3.1017187990854889E-2</c:v>
                </c:pt>
                <c:pt idx="1">
                  <c:v>0.12771878224646435</c:v>
                </c:pt>
                <c:pt idx="2">
                  <c:v>0.22614632607778237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950-4F74-8B55-83F23AE6D91D}"/>
            </c:ext>
          </c:extLst>
        </c:ser>
        <c:ser>
          <c:idx val="10"/>
          <c:order val="10"/>
          <c:tx>
            <c:strRef>
              <c:f>'GL-np'!$A$47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'GL-np'!$C$47:$D$47</c:f>
              <c:numCache>
                <c:formatCode>0%</c:formatCode>
                <c:ptCount val="2"/>
                <c:pt idx="0">
                  <c:v>2.4819586404766107E-2</c:v>
                </c:pt>
                <c:pt idx="1">
                  <c:v>0.1088296710921666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950-4F74-8B55-83F23AE6D91D}"/>
            </c:ext>
          </c:extLst>
        </c:ser>
        <c:ser>
          <c:idx val="11"/>
          <c:order val="11"/>
          <c:tx>
            <c:strRef>
              <c:f>'GL-np'!$A$48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'GL-np'!$C$48</c:f>
              <c:numCache>
                <c:formatCode>0%</c:formatCode>
                <c:ptCount val="1"/>
                <c:pt idx="0">
                  <c:v>3.8564156340155906E-2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950-4F74-8B55-83F23AE6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9176053217151745E-2"/>
          <c:w val="0.84103029249572747"/>
          <c:h val="0.7332896015378624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'GL-np'!$R$36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'GL-np'!$A$37:$A$48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'GL-np'!$R$37:$R$48</c:f>
              <c:numCache>
                <c:formatCode>0%</c:formatCode>
                <c:ptCount val="12"/>
                <c:pt idx="0">
                  <c:v>0.52001166446176239</c:v>
                </c:pt>
                <c:pt idx="1">
                  <c:v>0.49377498570772593</c:v>
                </c:pt>
                <c:pt idx="2">
                  <c:v>0.39109470476050334</c:v>
                </c:pt>
                <c:pt idx="3">
                  <c:v>0.36342686331302493</c:v>
                </c:pt>
                <c:pt idx="4">
                  <c:v>0.40861775124969291</c:v>
                </c:pt>
                <c:pt idx="5">
                  <c:v>0.44449807636784494</c:v>
                </c:pt>
                <c:pt idx="6">
                  <c:v>0.31721124920451205</c:v>
                </c:pt>
                <c:pt idx="7">
                  <c:v>0.29130670946300025</c:v>
                </c:pt>
                <c:pt idx="8">
                  <c:v>0.18063182377307788</c:v>
                </c:pt>
                <c:pt idx="9">
                  <c:v>7.9086439928574337E-2</c:v>
                </c:pt>
                <c:pt idx="10">
                  <c:v>2.088500110640068E-2</c:v>
                </c:pt>
                <c:pt idx="11">
                  <c:v>2.1427792790324205E-3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7-4897-A605-96FA3C639D1A}"/>
            </c:ext>
          </c:extLst>
        </c:ser>
        <c:ser>
          <c:idx val="0"/>
          <c:order val="1"/>
          <c:tx>
            <c:strRef>
              <c:f>'GL-np'!$S$36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'GL-np'!$A$37:$A$48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'GL-np'!$S$37:$S$48</c:f>
              <c:numCache>
                <c:formatCode>0%</c:formatCode>
                <c:ptCount val="12"/>
                <c:pt idx="0">
                  <c:v>0.14456089545594825</c:v>
                </c:pt>
                <c:pt idx="1">
                  <c:v>0.17599315031781679</c:v>
                </c:pt>
                <c:pt idx="2">
                  <c:v>0.18938907168909122</c:v>
                </c:pt>
                <c:pt idx="3">
                  <c:v>0.12538015974706371</c:v>
                </c:pt>
                <c:pt idx="4">
                  <c:v>0.13572741515885048</c:v>
                </c:pt>
                <c:pt idx="5">
                  <c:v>0.14621344104848363</c:v>
                </c:pt>
                <c:pt idx="6">
                  <c:v>0.33390328469300562</c:v>
                </c:pt>
                <c:pt idx="7">
                  <c:v>0.25042801052535596</c:v>
                </c:pt>
                <c:pt idx="8">
                  <c:v>0.18622195602126801</c:v>
                </c:pt>
                <c:pt idx="9">
                  <c:v>0.15745093520887168</c:v>
                </c:pt>
                <c:pt idx="10">
                  <c:v>0.11443928795707033</c:v>
                </c:pt>
                <c:pt idx="11">
                  <c:v>5.3113894465003267E-2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F7-4897-A605-96FA3C639D1A}"/>
            </c:ext>
          </c:extLst>
        </c:ser>
        <c:ser>
          <c:idx val="2"/>
          <c:order val="2"/>
          <c:tx>
            <c:strRef>
              <c:f>'GL-np'!$T$36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'GL-np'!$A$37:$A$48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'GL-np'!$T$37:$T$48</c:f>
              <c:numCache>
                <c:formatCode>0%</c:formatCode>
                <c:ptCount val="12"/>
                <c:pt idx="0">
                  <c:v>0.24385043732003867</c:v>
                </c:pt>
                <c:pt idx="1">
                  <c:v>0.21169186870756518</c:v>
                </c:pt>
                <c:pt idx="2">
                  <c:v>0.30927150899565103</c:v>
                </c:pt>
                <c:pt idx="3">
                  <c:v>0.31543336758568963</c:v>
                </c:pt>
                <c:pt idx="4">
                  <c:v>0.35925722213662842</c:v>
                </c:pt>
                <c:pt idx="5">
                  <c:v>0.51883568800988733</c:v>
                </c:pt>
                <c:pt idx="6">
                  <c:v>0.50490539145526436</c:v>
                </c:pt>
                <c:pt idx="7">
                  <c:v>0.5011202885474626</c:v>
                </c:pt>
                <c:pt idx="8">
                  <c:v>0.5811396080124841</c:v>
                </c:pt>
                <c:pt idx="9">
                  <c:v>0.75243516236511654</c:v>
                </c:pt>
                <c:pt idx="10">
                  <c:v>0.84438941386115851</c:v>
                </c:pt>
                <c:pt idx="11">
                  <c:v>0.81028858638032286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F7-4897-A605-96FA3C639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'GL-np'!$P$36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'GL-np'!$Q$36:$T$36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'GL-np'!$P$37:$P$48</c:f>
              <c:numCache>
                <c:formatCode>_-* #,##0_-;\-* #,##0_-;_-* "-"??_-;_-@_-</c:formatCode>
                <c:ptCount val="12"/>
                <c:pt idx="0">
                  <c:v>673.6247112306296</c:v>
                </c:pt>
                <c:pt idx="1">
                  <c:v>689.27114709373586</c:v>
                </c:pt>
                <c:pt idx="2">
                  <c:v>706.1578019164466</c:v>
                </c:pt>
                <c:pt idx="3">
                  <c:v>728.05190792378949</c:v>
                </c:pt>
                <c:pt idx="4">
                  <c:v>674.16498903295724</c:v>
                </c:pt>
                <c:pt idx="5">
                  <c:v>713.10439118577847</c:v>
                </c:pt>
                <c:pt idx="6">
                  <c:v>701.17759067499992</c:v>
                </c:pt>
                <c:pt idx="7">
                  <c:v>767.39395028691695</c:v>
                </c:pt>
                <c:pt idx="8">
                  <c:v>813.92953794766595</c:v>
                </c:pt>
                <c:pt idx="9">
                  <c:v>867.13245753661147</c:v>
                </c:pt>
                <c:pt idx="10">
                  <c:v>1009.66208099609</c:v>
                </c:pt>
                <c:pt idx="11">
                  <c:v>697.49713533987097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F7-4897-A605-96FA3C639D1A}"/>
            </c:ext>
          </c:extLst>
        </c:ser>
        <c:ser>
          <c:idx val="4"/>
          <c:order val="4"/>
          <c:tx>
            <c:strRef>
              <c:f>'GL-np'!$B$36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'GL-np'!$Q$36:$T$36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'GL-np'!$B$37:$B$48</c:f>
              <c:numCache>
                <c:formatCode>#,##0</c:formatCode>
                <c:ptCount val="12"/>
                <c:pt idx="0">
                  <c:v>674.48978539736481</c:v>
                </c:pt>
                <c:pt idx="1">
                  <c:v>690.09930016074748</c:v>
                </c:pt>
                <c:pt idx="2">
                  <c:v>711.11415442586986</c:v>
                </c:pt>
                <c:pt idx="3">
                  <c:v>735.79467866210769</c:v>
                </c:pt>
                <c:pt idx="4">
                  <c:v>677.67630265901062</c:v>
                </c:pt>
                <c:pt idx="5">
                  <c:v>717.60085872722948</c:v>
                </c:pt>
                <c:pt idx="6">
                  <c:v>705.65911171134928</c:v>
                </c:pt>
                <c:pt idx="7">
                  <c:v>773.54306768781646</c:v>
                </c:pt>
                <c:pt idx="8">
                  <c:v>821.25303911324693</c:v>
                </c:pt>
                <c:pt idx="9">
                  <c:v>878.98140901128204</c:v>
                </c:pt>
                <c:pt idx="10">
                  <c:v>1099.9081387801398</c:v>
                </c:pt>
                <c:pt idx="11">
                  <c:v>996.07902299960426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F7-4897-A605-96FA3C639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  <c:min val="0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'MA-np'!$A$37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'MA-np'!$C$37:$N$37</c:f>
              <c:numCache>
                <c:formatCode>0%</c:formatCode>
                <c:ptCount val="12"/>
                <c:pt idx="0">
                  <c:v>0.10392326342314684</c:v>
                </c:pt>
                <c:pt idx="1">
                  <c:v>0.2378947459184744</c:v>
                </c:pt>
                <c:pt idx="2">
                  <c:v>0.34722621665220355</c:v>
                </c:pt>
                <c:pt idx="3">
                  <c:v>0.41412741952675119</c:v>
                </c:pt>
                <c:pt idx="4">
                  <c:v>0.46508135792866057</c:v>
                </c:pt>
                <c:pt idx="5">
                  <c:v>0.48511730934178365</c:v>
                </c:pt>
                <c:pt idx="6">
                  <c:v>0.4867601182459404</c:v>
                </c:pt>
                <c:pt idx="7">
                  <c:v>0.51489232726733225</c:v>
                </c:pt>
                <c:pt idx="8">
                  <c:v>0.5254072857397224</c:v>
                </c:pt>
                <c:pt idx="9">
                  <c:v>0.53051706970414114</c:v>
                </c:pt>
                <c:pt idx="10">
                  <c:v>0.53251752809226893</c:v>
                </c:pt>
                <c:pt idx="11">
                  <c:v>0.53638545947894478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2A-42BC-A1EB-920C48CB629F}"/>
            </c:ext>
          </c:extLst>
        </c:ser>
        <c:ser>
          <c:idx val="1"/>
          <c:order val="1"/>
          <c:tx>
            <c:strRef>
              <c:f>'MA-np'!$A$38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'MA-np'!$C$38:$M$38</c:f>
              <c:numCache>
                <c:formatCode>0%</c:formatCode>
                <c:ptCount val="11"/>
                <c:pt idx="0">
                  <c:v>0.14393993703077815</c:v>
                </c:pt>
                <c:pt idx="1">
                  <c:v>0.31784167792083734</c:v>
                </c:pt>
                <c:pt idx="2">
                  <c:v>0.40586768200347895</c:v>
                </c:pt>
                <c:pt idx="3">
                  <c:v>0.47461110291154779</c:v>
                </c:pt>
                <c:pt idx="4">
                  <c:v>0.52370106378035042</c:v>
                </c:pt>
                <c:pt idx="5">
                  <c:v>0.54538717690261462</c:v>
                </c:pt>
                <c:pt idx="6">
                  <c:v>0.57205021994987471</c:v>
                </c:pt>
                <c:pt idx="7">
                  <c:v>0.597444235903694</c:v>
                </c:pt>
                <c:pt idx="8">
                  <c:v>0.60488543938432271</c:v>
                </c:pt>
                <c:pt idx="9">
                  <c:v>0.60449847635328036</c:v>
                </c:pt>
                <c:pt idx="10">
                  <c:v>0.61124724233106598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2A-42BC-A1EB-920C48CB629F}"/>
            </c:ext>
          </c:extLst>
        </c:ser>
        <c:ser>
          <c:idx val="2"/>
          <c:order val="2"/>
          <c:tx>
            <c:strRef>
              <c:f>'MA-np'!$A$39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'MA-np'!$C$39:$L$39</c:f>
              <c:numCache>
                <c:formatCode>0%</c:formatCode>
                <c:ptCount val="10"/>
                <c:pt idx="0">
                  <c:v>0.12206925745702044</c:v>
                </c:pt>
                <c:pt idx="1">
                  <c:v>0.28364861694777233</c:v>
                </c:pt>
                <c:pt idx="2">
                  <c:v>0.3554367602788468</c:v>
                </c:pt>
                <c:pt idx="3">
                  <c:v>0.43614201765876681</c:v>
                </c:pt>
                <c:pt idx="4">
                  <c:v>0.47540327938533322</c:v>
                </c:pt>
                <c:pt idx="5">
                  <c:v>0.56055080749123953</c:v>
                </c:pt>
                <c:pt idx="6">
                  <c:v>0.58121163734066028</c:v>
                </c:pt>
                <c:pt idx="7">
                  <c:v>0.57810830593302664</c:v>
                </c:pt>
                <c:pt idx="8">
                  <c:v>0.57785960000389003</c:v>
                </c:pt>
                <c:pt idx="9">
                  <c:v>0.58636516867910693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2A-42BC-A1EB-920C48CB629F}"/>
            </c:ext>
          </c:extLst>
        </c:ser>
        <c:ser>
          <c:idx val="3"/>
          <c:order val="3"/>
          <c:tx>
            <c:strRef>
              <c:f>'MA-np'!$A$40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'MA-np'!$C$40:$K$40</c:f>
              <c:numCache>
                <c:formatCode>0%</c:formatCode>
                <c:ptCount val="9"/>
                <c:pt idx="0">
                  <c:v>0.43556838944592635</c:v>
                </c:pt>
                <c:pt idx="1">
                  <c:v>0.60549658447223698</c:v>
                </c:pt>
                <c:pt idx="2">
                  <c:v>0.71117468401428274</c:v>
                </c:pt>
                <c:pt idx="3">
                  <c:v>0.75853109808875607</c:v>
                </c:pt>
                <c:pt idx="4">
                  <c:v>0.89361285988899597</c:v>
                </c:pt>
                <c:pt idx="5">
                  <c:v>0.9362770350286207</c:v>
                </c:pt>
                <c:pt idx="6">
                  <c:v>0.90040548009693089</c:v>
                </c:pt>
                <c:pt idx="7">
                  <c:v>0.88473037875416338</c:v>
                </c:pt>
                <c:pt idx="8">
                  <c:v>0.89679348930268121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2A-42BC-A1EB-920C48CB629F}"/>
            </c:ext>
          </c:extLst>
        </c:ser>
        <c:ser>
          <c:idx val="4"/>
          <c:order val="4"/>
          <c:tx>
            <c:strRef>
              <c:f>'MA-np'!$A$41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'MA-np'!$C$41:$J$41</c:f>
              <c:numCache>
                <c:formatCode>0%</c:formatCode>
                <c:ptCount val="8"/>
                <c:pt idx="0">
                  <c:v>0.1617792610390906</c:v>
                </c:pt>
                <c:pt idx="1">
                  <c:v>0.33865815618341388</c:v>
                </c:pt>
                <c:pt idx="2">
                  <c:v>0.42187478811614665</c:v>
                </c:pt>
                <c:pt idx="3">
                  <c:v>0.61262400250503057</c:v>
                </c:pt>
                <c:pt idx="4">
                  <c:v>0.65222537068405728</c:v>
                </c:pt>
                <c:pt idx="5">
                  <c:v>0.63557080088322615</c:v>
                </c:pt>
                <c:pt idx="6">
                  <c:v>0.63276724367699166</c:v>
                </c:pt>
                <c:pt idx="7">
                  <c:v>0.64591889557554072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2A-42BC-A1EB-920C48CB629F}"/>
            </c:ext>
          </c:extLst>
        </c:ser>
        <c:ser>
          <c:idx val="5"/>
          <c:order val="5"/>
          <c:tx>
            <c:strRef>
              <c:f>'MA-np'!$A$42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'MA-np'!$C$42:$I$42</c:f>
              <c:numCache>
                <c:formatCode>0%</c:formatCode>
                <c:ptCount val="7"/>
                <c:pt idx="0">
                  <c:v>0.13844564335236967</c:v>
                </c:pt>
                <c:pt idx="1">
                  <c:v>0.32926535524922779</c:v>
                </c:pt>
                <c:pt idx="2">
                  <c:v>0.63077140029660506</c:v>
                </c:pt>
                <c:pt idx="3">
                  <c:v>0.70138216630785888</c:v>
                </c:pt>
                <c:pt idx="4">
                  <c:v>0.68096425362725455</c:v>
                </c:pt>
                <c:pt idx="5">
                  <c:v>0.6721379149390182</c:v>
                </c:pt>
                <c:pt idx="6">
                  <c:v>0.68264399566625367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2A-42BC-A1EB-920C48CB629F}"/>
            </c:ext>
          </c:extLst>
        </c:ser>
        <c:ser>
          <c:idx val="6"/>
          <c:order val="6"/>
          <c:tx>
            <c:strRef>
              <c:f>'MA-np'!$A$43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'MA-np'!$C$43:$H$43</c:f>
              <c:numCache>
                <c:formatCode>0%</c:formatCode>
                <c:ptCount val="6"/>
                <c:pt idx="0">
                  <c:v>0.12677338649409767</c:v>
                </c:pt>
                <c:pt idx="1">
                  <c:v>0.45374422546303411</c:v>
                </c:pt>
                <c:pt idx="2">
                  <c:v>0.57452844772276845</c:v>
                </c:pt>
                <c:pt idx="3">
                  <c:v>0.60216735185578929</c:v>
                </c:pt>
                <c:pt idx="4">
                  <c:v>0.65582439695141348</c:v>
                </c:pt>
                <c:pt idx="5">
                  <c:v>0.68831381633187982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2A-42BC-A1EB-920C48CB629F}"/>
            </c:ext>
          </c:extLst>
        </c:ser>
        <c:ser>
          <c:idx val="7"/>
          <c:order val="7"/>
          <c:tx>
            <c:strRef>
              <c:f>'MA-np'!$A$44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'MA-np'!$C$44:$G$44</c:f>
              <c:numCache>
                <c:formatCode>0%</c:formatCode>
                <c:ptCount val="5"/>
                <c:pt idx="0">
                  <c:v>0.19931935675550611</c:v>
                </c:pt>
                <c:pt idx="1">
                  <c:v>0.48656083521882398</c:v>
                </c:pt>
                <c:pt idx="2">
                  <c:v>0.56758241261799725</c:v>
                </c:pt>
                <c:pt idx="3">
                  <c:v>0.61528346465275574</c:v>
                </c:pt>
                <c:pt idx="4">
                  <c:v>0.68538516546785166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2A-42BC-A1EB-920C48CB629F}"/>
            </c:ext>
          </c:extLst>
        </c:ser>
        <c:ser>
          <c:idx val="8"/>
          <c:order val="8"/>
          <c:tx>
            <c:strRef>
              <c:f>'MA-np'!$A$45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'MA-np'!$C$45:$F$45</c:f>
              <c:numCache>
                <c:formatCode>0%</c:formatCode>
                <c:ptCount val="4"/>
                <c:pt idx="0">
                  <c:v>0.12680397405548224</c:v>
                </c:pt>
                <c:pt idx="1">
                  <c:v>0.36025619031205963</c:v>
                </c:pt>
                <c:pt idx="2">
                  <c:v>0.51320311053117884</c:v>
                </c:pt>
                <c:pt idx="3">
                  <c:v>0.60991005773857676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2A-42BC-A1EB-920C48CB629F}"/>
            </c:ext>
          </c:extLst>
        </c:ser>
        <c:ser>
          <c:idx val="9"/>
          <c:order val="9"/>
          <c:tx>
            <c:strRef>
              <c:f>'MA-np'!$A$46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'MA-np'!$C$46:$E$46</c:f>
              <c:numCache>
                <c:formatCode>0%</c:formatCode>
                <c:ptCount val="3"/>
                <c:pt idx="0">
                  <c:v>0.13538302209723355</c:v>
                </c:pt>
                <c:pt idx="1">
                  <c:v>0.34365165608067827</c:v>
                </c:pt>
                <c:pt idx="2">
                  <c:v>0.47255628986894049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2A-42BC-A1EB-920C48CB629F}"/>
            </c:ext>
          </c:extLst>
        </c:ser>
        <c:ser>
          <c:idx val="10"/>
          <c:order val="10"/>
          <c:tx>
            <c:strRef>
              <c:f>'MA-np'!$A$47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'MA-np'!$C$47:$D$47</c:f>
              <c:numCache>
                <c:formatCode>0%</c:formatCode>
                <c:ptCount val="2"/>
                <c:pt idx="0">
                  <c:v>9.8590762772813437E-2</c:v>
                </c:pt>
                <c:pt idx="1">
                  <c:v>0.29923249617291775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2A-42BC-A1EB-920C48CB629F}"/>
            </c:ext>
          </c:extLst>
        </c:ser>
        <c:ser>
          <c:idx val="11"/>
          <c:order val="11"/>
          <c:tx>
            <c:strRef>
              <c:f>'MA-np'!$A$48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'MA-np'!$C$48</c:f>
              <c:numCache>
                <c:formatCode>0%</c:formatCode>
                <c:ptCount val="1"/>
                <c:pt idx="0">
                  <c:v>0.21456272277771116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2A-42BC-A1EB-920C48CB6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206032883036159E-2"/>
          <c:w val="0.84103029249572747"/>
          <c:h val="0.736259621871978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'MA-np'!$R$36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'MA-np'!$A$37:$A$48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'MA-np'!$R$37:$R$48</c:f>
              <c:numCache>
                <c:formatCode>0%</c:formatCode>
                <c:ptCount val="12"/>
                <c:pt idx="0">
                  <c:v>0.3830638090868751</c:v>
                </c:pt>
                <c:pt idx="1">
                  <c:v>0.46963745951670366</c:v>
                </c:pt>
                <c:pt idx="2">
                  <c:v>0.33223506543101111</c:v>
                </c:pt>
                <c:pt idx="3">
                  <c:v>0.70883049415389254</c:v>
                </c:pt>
                <c:pt idx="4">
                  <c:v>0.43126782537182295</c:v>
                </c:pt>
                <c:pt idx="5">
                  <c:v>0.38026147606258365</c:v>
                </c:pt>
                <c:pt idx="6">
                  <c:v>0.32497497299285671</c:v>
                </c:pt>
                <c:pt idx="7">
                  <c:v>0.31796014744257783</c:v>
                </c:pt>
                <c:pt idx="8">
                  <c:v>0.24556491812409936</c:v>
                </c:pt>
                <c:pt idx="9">
                  <c:v>0.19038437922847035</c:v>
                </c:pt>
                <c:pt idx="10">
                  <c:v>6.452037737636733E-2</c:v>
                </c:pt>
                <c:pt idx="11">
                  <c:v>3.9462034693936256E-2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A-4746-88CC-CAE1A7AC83B0}"/>
            </c:ext>
          </c:extLst>
        </c:ser>
        <c:ser>
          <c:idx val="0"/>
          <c:order val="1"/>
          <c:tx>
            <c:strRef>
              <c:f>'MA-np'!$S$36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'MA-np'!$A$37:$A$48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'MA-np'!$S$37:$S$48</c:f>
              <c:numCache>
                <c:formatCode>0%</c:formatCode>
                <c:ptCount val="12"/>
                <c:pt idx="0">
                  <c:v>0.15440046449014178</c:v>
                </c:pt>
                <c:pt idx="1">
                  <c:v>0.14080836565316476</c:v>
                </c:pt>
                <c:pt idx="2">
                  <c:v>0.25280340507299043</c:v>
                </c:pt>
                <c:pt idx="3">
                  <c:v>0.18774502635728427</c:v>
                </c:pt>
                <c:pt idx="4">
                  <c:v>0.215184940332626</c:v>
                </c:pt>
                <c:pt idx="5">
                  <c:v>0.30472202911183949</c:v>
                </c:pt>
                <c:pt idx="6">
                  <c:v>0.3632637872983458</c:v>
                </c:pt>
                <c:pt idx="7">
                  <c:v>0.36679113394232282</c:v>
                </c:pt>
                <c:pt idx="8">
                  <c:v>0.3648422723721334</c:v>
                </c:pt>
                <c:pt idx="9">
                  <c:v>0.28272085321063228</c:v>
                </c:pt>
                <c:pt idx="10">
                  <c:v>0.23953083069162193</c:v>
                </c:pt>
                <c:pt idx="11">
                  <c:v>0.22514623971226908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3A-4746-88CC-CAE1A7AC83B0}"/>
            </c:ext>
          </c:extLst>
        </c:ser>
        <c:ser>
          <c:idx val="2"/>
          <c:order val="2"/>
          <c:tx>
            <c:strRef>
              <c:f>'MA-np'!$T$36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'MA-np'!$A$37:$A$48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'MA-np'!$T$37:$T$48</c:f>
              <c:numCache>
                <c:formatCode>0%</c:formatCode>
                <c:ptCount val="12"/>
                <c:pt idx="0">
                  <c:v>0.10723873266787978</c:v>
                </c:pt>
                <c:pt idx="1">
                  <c:v>0.11679487318151337</c:v>
                </c:pt>
                <c:pt idx="2">
                  <c:v>0.1729445821589134</c:v>
                </c:pt>
                <c:pt idx="3">
                  <c:v>0.19675383717539138</c:v>
                </c:pt>
                <c:pt idx="4">
                  <c:v>0.24289869218975338</c:v>
                </c:pt>
                <c:pt idx="5">
                  <c:v>0.36121709512936723</c:v>
                </c:pt>
                <c:pt idx="6">
                  <c:v>0.40023072370453733</c:v>
                </c:pt>
                <c:pt idx="7">
                  <c:v>0.43940324242978379</c:v>
                </c:pt>
                <c:pt idx="8">
                  <c:v>0.48007146120404187</c:v>
                </c:pt>
                <c:pt idx="9">
                  <c:v>0.54828052899866442</c:v>
                </c:pt>
                <c:pt idx="10">
                  <c:v>0.5329221200657428</c:v>
                </c:pt>
                <c:pt idx="11">
                  <c:v>0.59382720606710626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3A-4746-88CC-CAE1A7AC8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'MA-np'!$P$36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'MA-np'!$Q$36:$T$36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'MA-np'!$P$37:$P$48</c:f>
              <c:numCache>
                <c:formatCode>_-* #,##0_-;\-* #,##0_-;_-* "-"??_-;_-@_-</c:formatCode>
                <c:ptCount val="12"/>
                <c:pt idx="0">
                  <c:v>312.4400530969437</c:v>
                </c:pt>
                <c:pt idx="1">
                  <c:v>354.16849001198534</c:v>
                </c:pt>
                <c:pt idx="2">
                  <c:v>315.52217058784322</c:v>
                </c:pt>
                <c:pt idx="3">
                  <c:v>390.52609051112233</c:v>
                </c:pt>
                <c:pt idx="4">
                  <c:v>372.81001356504146</c:v>
                </c:pt>
                <c:pt idx="5">
                  <c:v>380.74433418180479</c:v>
                </c:pt>
                <c:pt idx="6">
                  <c:v>388.28626900150266</c:v>
                </c:pt>
                <c:pt idx="7">
                  <c:v>422.17029122473718</c:v>
                </c:pt>
                <c:pt idx="8">
                  <c:v>475.54765479726717</c:v>
                </c:pt>
                <c:pt idx="9">
                  <c:v>565.14766694766286</c:v>
                </c:pt>
                <c:pt idx="10">
                  <c:v>673.73633304064276</c:v>
                </c:pt>
                <c:pt idx="11">
                  <c:v>522.69266024544959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3A-4746-88CC-CAE1A7AC83B0}"/>
            </c:ext>
          </c:extLst>
        </c:ser>
        <c:ser>
          <c:idx val="4"/>
          <c:order val="4"/>
          <c:tx>
            <c:strRef>
              <c:f>'MA-np'!$B$36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'MA-np'!$Q$36:$T$36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'MA-np'!$B$37:$B$48</c:f>
              <c:numCache>
                <c:formatCode>#,##0</c:formatCode>
                <c:ptCount val="12"/>
                <c:pt idx="0">
                  <c:v>312.44005255904938</c:v>
                </c:pt>
                <c:pt idx="1">
                  <c:v>354.17145618868523</c:v>
                </c:pt>
                <c:pt idx="2">
                  <c:v>315.52266705353014</c:v>
                </c:pt>
                <c:pt idx="3">
                  <c:v>390.52609051112302</c:v>
                </c:pt>
                <c:pt idx="4">
                  <c:v>372.81001356504191</c:v>
                </c:pt>
                <c:pt idx="5">
                  <c:v>380.74433418180473</c:v>
                </c:pt>
                <c:pt idx="6">
                  <c:v>388.28626900150238</c:v>
                </c:pt>
                <c:pt idx="7">
                  <c:v>421.73242111458262</c:v>
                </c:pt>
                <c:pt idx="8">
                  <c:v>475.67455358511933</c:v>
                </c:pt>
                <c:pt idx="9">
                  <c:v>565.75190981464448</c:v>
                </c:pt>
                <c:pt idx="10">
                  <c:v>684.69730110656405</c:v>
                </c:pt>
                <c:pt idx="11">
                  <c:v>644.0819084591534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3A-4746-88CC-CAE1A7AC8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55772561307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'GL-p'!$A$37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'GL-p'!$C$37:$N$37</c:f>
              <c:numCache>
                <c:formatCode>0%</c:formatCode>
                <c:ptCount val="12"/>
                <c:pt idx="0">
                  <c:v>0.12193251509217318</c:v>
                </c:pt>
                <c:pt idx="1">
                  <c:v>0.42843933516912697</c:v>
                </c:pt>
                <c:pt idx="2">
                  <c:v>0.56632148102569702</c:v>
                </c:pt>
                <c:pt idx="3">
                  <c:v>0.63736004384225131</c:v>
                </c:pt>
                <c:pt idx="4">
                  <c:v>0.71696969286450385</c:v>
                </c:pt>
                <c:pt idx="5">
                  <c:v>0.72910105681909299</c:v>
                </c:pt>
                <c:pt idx="6">
                  <c:v>0.74242392740382113</c:v>
                </c:pt>
                <c:pt idx="7">
                  <c:v>0.73467737107737663</c:v>
                </c:pt>
                <c:pt idx="8">
                  <c:v>0.73935667600332933</c:v>
                </c:pt>
                <c:pt idx="9">
                  <c:v>0.73679907986033077</c:v>
                </c:pt>
                <c:pt idx="10">
                  <c:v>0.73708894545366777</c:v>
                </c:pt>
                <c:pt idx="11">
                  <c:v>0.74025784779560366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3B-41FE-A348-A14CE73FAF70}"/>
            </c:ext>
          </c:extLst>
        </c:ser>
        <c:ser>
          <c:idx val="1"/>
          <c:order val="1"/>
          <c:tx>
            <c:strRef>
              <c:f>'GL-p'!$A$38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'GL-p'!$C$38:$M$38</c:f>
              <c:numCache>
                <c:formatCode>0%</c:formatCode>
                <c:ptCount val="11"/>
                <c:pt idx="0">
                  <c:v>9.8250792473116105E-2</c:v>
                </c:pt>
                <c:pt idx="1">
                  <c:v>0.38549374156786625</c:v>
                </c:pt>
                <c:pt idx="2">
                  <c:v>0.61297130189669546</c:v>
                </c:pt>
                <c:pt idx="3">
                  <c:v>0.69128777721616574</c:v>
                </c:pt>
                <c:pt idx="4">
                  <c:v>0.68714344967600527</c:v>
                </c:pt>
                <c:pt idx="5">
                  <c:v>0.72214991050332455</c:v>
                </c:pt>
                <c:pt idx="6">
                  <c:v>0.7419189276535878</c:v>
                </c:pt>
                <c:pt idx="7">
                  <c:v>0.78181183938920296</c:v>
                </c:pt>
                <c:pt idx="8">
                  <c:v>0.78502774135300113</c:v>
                </c:pt>
                <c:pt idx="9">
                  <c:v>0.77835061009480422</c:v>
                </c:pt>
                <c:pt idx="10">
                  <c:v>0.77336197920820615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3B-41FE-A348-A14CE73FAF70}"/>
            </c:ext>
          </c:extLst>
        </c:ser>
        <c:ser>
          <c:idx val="2"/>
          <c:order val="2"/>
          <c:tx>
            <c:strRef>
              <c:f>'GL-p'!$A$39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'GL-p'!$C$39:$L$39</c:f>
              <c:numCache>
                <c:formatCode>0%</c:formatCode>
                <c:ptCount val="10"/>
                <c:pt idx="0">
                  <c:v>9.5930453700980606E-2</c:v>
                </c:pt>
                <c:pt idx="1">
                  <c:v>0.42421482588968334</c:v>
                </c:pt>
                <c:pt idx="2">
                  <c:v>0.53471397855288427</c:v>
                </c:pt>
                <c:pt idx="3">
                  <c:v>0.57473025025033608</c:v>
                </c:pt>
                <c:pt idx="4">
                  <c:v>0.62161209136253592</c:v>
                </c:pt>
                <c:pt idx="5">
                  <c:v>0.66663044509963076</c:v>
                </c:pt>
                <c:pt idx="6">
                  <c:v>0.64114858352961834</c:v>
                </c:pt>
                <c:pt idx="7">
                  <c:v>0.66208818847830297</c:v>
                </c:pt>
                <c:pt idx="8">
                  <c:v>0.67353799306928819</c:v>
                </c:pt>
                <c:pt idx="9">
                  <c:v>0.68309586512370757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3B-41FE-A348-A14CE73FAF70}"/>
            </c:ext>
          </c:extLst>
        </c:ser>
        <c:ser>
          <c:idx val="3"/>
          <c:order val="3"/>
          <c:tx>
            <c:strRef>
              <c:f>'GL-p'!$A$40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'GL-p'!$C$40:$K$40</c:f>
              <c:numCache>
                <c:formatCode>0%</c:formatCode>
                <c:ptCount val="9"/>
                <c:pt idx="0">
                  <c:v>7.9802745339737538E-2</c:v>
                </c:pt>
                <c:pt idx="1">
                  <c:v>0.31758495415425464</c:v>
                </c:pt>
                <c:pt idx="2">
                  <c:v>0.42975173819867285</c:v>
                </c:pt>
                <c:pt idx="3">
                  <c:v>0.49993135042360343</c:v>
                </c:pt>
                <c:pt idx="4">
                  <c:v>0.55345649434973232</c:v>
                </c:pt>
                <c:pt idx="5">
                  <c:v>0.59249768484445198</c:v>
                </c:pt>
                <c:pt idx="6">
                  <c:v>0.61658464350017583</c:v>
                </c:pt>
                <c:pt idx="7">
                  <c:v>0.63393622471791944</c:v>
                </c:pt>
                <c:pt idx="8">
                  <c:v>0.64869047283703873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3B-41FE-A348-A14CE73FAF70}"/>
            </c:ext>
          </c:extLst>
        </c:ser>
        <c:ser>
          <c:idx val="4"/>
          <c:order val="4"/>
          <c:tx>
            <c:strRef>
              <c:f>'GL-p'!$A$41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'GL-p'!$C$41:$J$41</c:f>
              <c:numCache>
                <c:formatCode>0%</c:formatCode>
                <c:ptCount val="8"/>
                <c:pt idx="0">
                  <c:v>7.5458183815300339E-2</c:v>
                </c:pt>
                <c:pt idx="1">
                  <c:v>0.31203765031922959</c:v>
                </c:pt>
                <c:pt idx="2">
                  <c:v>0.38506990602607927</c:v>
                </c:pt>
                <c:pt idx="3">
                  <c:v>0.44705695297515802</c:v>
                </c:pt>
                <c:pt idx="4">
                  <c:v>0.50054349179227964</c:v>
                </c:pt>
                <c:pt idx="5">
                  <c:v>0.55904094889658973</c:v>
                </c:pt>
                <c:pt idx="6">
                  <c:v>0.60163474957417395</c:v>
                </c:pt>
                <c:pt idx="7">
                  <c:v>0.62497025707094755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3B-41FE-A348-A14CE73FAF70}"/>
            </c:ext>
          </c:extLst>
        </c:ser>
        <c:ser>
          <c:idx val="5"/>
          <c:order val="5"/>
          <c:tx>
            <c:strRef>
              <c:f>'GL-p'!$A$42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'GL-p'!$C$42:$I$42</c:f>
              <c:numCache>
                <c:formatCode>0%</c:formatCode>
                <c:ptCount val="7"/>
                <c:pt idx="0">
                  <c:v>7.0054173710001222E-2</c:v>
                </c:pt>
                <c:pt idx="1">
                  <c:v>0.28905972474062847</c:v>
                </c:pt>
                <c:pt idx="2">
                  <c:v>0.3666252213366904</c:v>
                </c:pt>
                <c:pt idx="3">
                  <c:v>0.42304788154603012</c:v>
                </c:pt>
                <c:pt idx="4">
                  <c:v>0.50341707336785824</c:v>
                </c:pt>
                <c:pt idx="5">
                  <c:v>0.55221852133449822</c:v>
                </c:pt>
                <c:pt idx="6">
                  <c:v>0.59847839435961081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3B-41FE-A348-A14CE73FAF70}"/>
            </c:ext>
          </c:extLst>
        </c:ser>
        <c:ser>
          <c:idx val="6"/>
          <c:order val="6"/>
          <c:tx>
            <c:strRef>
              <c:f>'GL-p'!$A$43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'GL-p'!$C$43:$H$43</c:f>
              <c:numCache>
                <c:formatCode>0%</c:formatCode>
                <c:ptCount val="6"/>
                <c:pt idx="0">
                  <c:v>8.4383950839518676E-2</c:v>
                </c:pt>
                <c:pt idx="1">
                  <c:v>0.29359903692441947</c:v>
                </c:pt>
                <c:pt idx="2">
                  <c:v>0.36846625524877763</c:v>
                </c:pt>
                <c:pt idx="3">
                  <c:v>0.47977246044601357</c:v>
                </c:pt>
                <c:pt idx="4">
                  <c:v>0.54704576795802051</c:v>
                </c:pt>
                <c:pt idx="5">
                  <c:v>0.62425528782575768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3B-41FE-A348-A14CE73FAF70}"/>
            </c:ext>
          </c:extLst>
        </c:ser>
        <c:ser>
          <c:idx val="7"/>
          <c:order val="7"/>
          <c:tx>
            <c:strRef>
              <c:f>'GL-p'!$A$44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'GL-p'!$C$44:$G$44</c:f>
              <c:numCache>
                <c:formatCode>0%</c:formatCode>
                <c:ptCount val="5"/>
                <c:pt idx="0">
                  <c:v>8.2821783948931679E-2</c:v>
                </c:pt>
                <c:pt idx="1">
                  <c:v>0.25406999890521709</c:v>
                </c:pt>
                <c:pt idx="2">
                  <c:v>0.37579095042348554</c:v>
                </c:pt>
                <c:pt idx="3">
                  <c:v>0.48476619559861933</c:v>
                </c:pt>
                <c:pt idx="4">
                  <c:v>0.59768991501179358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3B-41FE-A348-A14CE73FAF70}"/>
            </c:ext>
          </c:extLst>
        </c:ser>
        <c:ser>
          <c:idx val="8"/>
          <c:order val="8"/>
          <c:tx>
            <c:strRef>
              <c:f>'GL-p'!$A$45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'GL-p'!$C$45:$F$45</c:f>
              <c:numCache>
                <c:formatCode>0%</c:formatCode>
                <c:ptCount val="4"/>
                <c:pt idx="0">
                  <c:v>8.1160180325073064E-2</c:v>
                </c:pt>
                <c:pt idx="1">
                  <c:v>0.27174585039460292</c:v>
                </c:pt>
                <c:pt idx="2">
                  <c:v>0.38997953089815668</c:v>
                </c:pt>
                <c:pt idx="3">
                  <c:v>0.46676582566558733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23B-41FE-A348-A14CE73FAF70}"/>
            </c:ext>
          </c:extLst>
        </c:ser>
        <c:ser>
          <c:idx val="9"/>
          <c:order val="9"/>
          <c:tx>
            <c:strRef>
              <c:f>'GL-p'!$A$46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'GL-p'!$C$46:$E$46</c:f>
              <c:numCache>
                <c:formatCode>0%</c:formatCode>
                <c:ptCount val="3"/>
                <c:pt idx="0">
                  <c:v>7.713107389643617E-2</c:v>
                </c:pt>
                <c:pt idx="1">
                  <c:v>0.27060489956018596</c:v>
                </c:pt>
                <c:pt idx="2">
                  <c:v>0.370724439530356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23B-41FE-A348-A14CE73FAF70}"/>
            </c:ext>
          </c:extLst>
        </c:ser>
        <c:ser>
          <c:idx val="10"/>
          <c:order val="10"/>
          <c:tx>
            <c:strRef>
              <c:f>'GL-p'!$A$47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'GL-p'!$C$47:$D$47</c:f>
              <c:numCache>
                <c:formatCode>0%</c:formatCode>
                <c:ptCount val="2"/>
                <c:pt idx="0">
                  <c:v>6.1014077286311703E-2</c:v>
                </c:pt>
                <c:pt idx="1">
                  <c:v>0.26160090475568437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23B-41FE-A348-A14CE73FAF70}"/>
            </c:ext>
          </c:extLst>
        </c:ser>
        <c:ser>
          <c:idx val="11"/>
          <c:order val="11"/>
          <c:tx>
            <c:strRef>
              <c:f>'GL-p'!$A$48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'GL-p'!$C$48</c:f>
              <c:numCache>
                <c:formatCode>0%</c:formatCode>
                <c:ptCount val="1"/>
                <c:pt idx="0">
                  <c:v>8.662110617431272E-2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23B-41FE-A348-A14CE73FA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144741786676317E-2"/>
          <c:w val="0.84103029249572747"/>
          <c:h val="0.736402325701303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'GL-p'!$R$36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'GL-p'!$A$37:$A$48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'GL-p'!$R$37:$R$48</c:f>
              <c:numCache>
                <c:formatCode>0%</c:formatCode>
                <c:ptCount val="12"/>
                <c:pt idx="0">
                  <c:v>0.6627552001632373</c:v>
                </c:pt>
                <c:pt idx="1">
                  <c:v>0.6631742020339525</c:v>
                </c:pt>
                <c:pt idx="2">
                  <c:v>0.55959547137668186</c:v>
                </c:pt>
                <c:pt idx="3">
                  <c:v>0.56267923927039354</c:v>
                </c:pt>
                <c:pt idx="4">
                  <c:v>0.49955010864310878</c:v>
                </c:pt>
                <c:pt idx="5">
                  <c:v>0.52096715304720165</c:v>
                </c:pt>
                <c:pt idx="6">
                  <c:v>0.46895137712680873</c:v>
                </c:pt>
                <c:pt idx="7">
                  <c:v>0.410714406332856</c:v>
                </c:pt>
                <c:pt idx="8">
                  <c:v>0.31715043489512013</c:v>
                </c:pt>
                <c:pt idx="9">
                  <c:v>0.22392178420976575</c:v>
                </c:pt>
                <c:pt idx="10">
                  <c:v>0.15019680947463823</c:v>
                </c:pt>
                <c:pt idx="11">
                  <c:v>3.899494577396475E-2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8-4739-A7B5-22D801FFF632}"/>
            </c:ext>
          </c:extLst>
        </c:ser>
        <c:ser>
          <c:idx val="0"/>
          <c:order val="1"/>
          <c:tx>
            <c:strRef>
              <c:f>'GL-p'!$S$36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'GL-p'!$A$37:$A$48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'GL-p'!$S$37:$S$48</c:f>
              <c:numCache>
                <c:formatCode>0%</c:formatCode>
                <c:ptCount val="12"/>
                <c:pt idx="0">
                  <c:v>7.4038435848060719E-2</c:v>
                </c:pt>
                <c:pt idx="1">
                  <c:v>0.10355486925481264</c:v>
                </c:pt>
                <c:pt idx="2">
                  <c:v>0.14127089020945308</c:v>
                </c:pt>
                <c:pt idx="3">
                  <c:v>8.9792127289917839E-2</c:v>
                </c:pt>
                <c:pt idx="4">
                  <c:v>0.12721026739557811</c:v>
                </c:pt>
                <c:pt idx="5">
                  <c:v>0.12682104395588009</c:v>
                </c:pt>
                <c:pt idx="6">
                  <c:v>0.1635433907395899</c:v>
                </c:pt>
                <c:pt idx="7">
                  <c:v>0.19520887201646475</c:v>
                </c:pt>
                <c:pt idx="8">
                  <c:v>0.16509589772430139</c:v>
                </c:pt>
                <c:pt idx="9">
                  <c:v>0.16270474200023236</c:v>
                </c:pt>
                <c:pt idx="10">
                  <c:v>0.16287522684465613</c:v>
                </c:pt>
                <c:pt idx="11">
                  <c:v>0.12237861360225143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68-4739-A7B5-22D801FFF632}"/>
            </c:ext>
          </c:extLst>
        </c:ser>
        <c:ser>
          <c:idx val="2"/>
          <c:order val="2"/>
          <c:tx>
            <c:strRef>
              <c:f>'GL-p'!$T$36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'GL-p'!$A$37:$A$48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'GL-p'!$T$37:$T$48</c:f>
              <c:numCache>
                <c:formatCode>0%</c:formatCode>
                <c:ptCount val="12"/>
                <c:pt idx="0">
                  <c:v>3.6349985857313992E-2</c:v>
                </c:pt>
                <c:pt idx="1">
                  <c:v>6.7797625923446403E-2</c:v>
                </c:pt>
                <c:pt idx="2">
                  <c:v>8.8003264915075097E-2</c:v>
                </c:pt>
                <c:pt idx="3">
                  <c:v>8.8907682713344524E-2</c:v>
                </c:pt>
                <c:pt idx="4">
                  <c:v>0.12564720558512049</c:v>
                </c:pt>
                <c:pt idx="5">
                  <c:v>0.15064421289339969</c:v>
                </c:pt>
                <c:pt idx="6">
                  <c:v>0.19059068366090362</c:v>
                </c:pt>
                <c:pt idx="7">
                  <c:v>0.22061173678404239</c:v>
                </c:pt>
                <c:pt idx="8">
                  <c:v>0.3143915027556885</c:v>
                </c:pt>
                <c:pt idx="9">
                  <c:v>0.39096645521889556</c:v>
                </c:pt>
                <c:pt idx="10">
                  <c:v>0.40295961302595806</c:v>
                </c:pt>
                <c:pt idx="11">
                  <c:v>0.54114155555105936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68-4739-A7B5-22D801FFF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'GL-p'!$P$36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'GL-p'!$Q$36:$T$36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'GL-p'!$P$37:$P$48</c:f>
              <c:numCache>
                <c:formatCode>_-* #,##0_-;\-* #,##0_-;_-* "-"??_-;_-@_-</c:formatCode>
                <c:ptCount val="12"/>
                <c:pt idx="0">
                  <c:v>558.48995415883178</c:v>
                </c:pt>
                <c:pt idx="1">
                  <c:v>645.06117222827811</c:v>
                </c:pt>
                <c:pt idx="2">
                  <c:v>713.45615977859939</c:v>
                </c:pt>
                <c:pt idx="3">
                  <c:v>779.6479136536326</c:v>
                </c:pt>
                <c:pt idx="4">
                  <c:v>726.93708415179151</c:v>
                </c:pt>
                <c:pt idx="5">
                  <c:v>780.20677262040954</c:v>
                </c:pt>
                <c:pt idx="6">
                  <c:v>774.81630773305324</c:v>
                </c:pt>
                <c:pt idx="7">
                  <c:v>848.54052783453119</c:v>
                </c:pt>
                <c:pt idx="8">
                  <c:v>1007.554074410285</c:v>
                </c:pt>
                <c:pt idx="9">
                  <c:v>1335.4608137436892</c:v>
                </c:pt>
                <c:pt idx="10">
                  <c:v>1468.8999654384893</c:v>
                </c:pt>
                <c:pt idx="11">
                  <c:v>805.11771500172028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68-4739-A7B5-22D801FFF632}"/>
            </c:ext>
          </c:extLst>
        </c:ser>
        <c:ser>
          <c:idx val="4"/>
          <c:order val="4"/>
          <c:tx>
            <c:strRef>
              <c:f>'GL-p'!$B$36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'GL-p'!$Q$36:$T$36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'GL-p'!$B$37:$B$48</c:f>
              <c:numCache>
                <c:formatCode>#,##0</c:formatCode>
                <c:ptCount val="12"/>
                <c:pt idx="0">
                  <c:v>559.11729589682898</c:v>
                </c:pt>
                <c:pt idx="1">
                  <c:v>645.87726193547405</c:v>
                </c:pt>
                <c:pt idx="2">
                  <c:v>714.15812967805743</c:v>
                </c:pt>
                <c:pt idx="3">
                  <c:v>780.68641804445804</c:v>
                </c:pt>
                <c:pt idx="4">
                  <c:v>728.37940801742582</c:v>
                </c:pt>
                <c:pt idx="5">
                  <c:v>782.8989622743353</c:v>
                </c:pt>
                <c:pt idx="6">
                  <c:v>780.41222290453288</c:v>
                </c:pt>
                <c:pt idx="7">
                  <c:v>862.53321262205907</c:v>
                </c:pt>
                <c:pt idx="8">
                  <c:v>1031.0764724070832</c:v>
                </c:pt>
                <c:pt idx="9">
                  <c:v>1379.6910467836383</c:v>
                </c:pt>
                <c:pt idx="10">
                  <c:v>1692.0736553252552</c:v>
                </c:pt>
                <c:pt idx="11">
                  <c:v>1438.9203662834739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68-4739-A7B5-22D801FFF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'MA-p'!$A$37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'MA-p'!$C$37:$N$37</c:f>
              <c:numCache>
                <c:formatCode>0%</c:formatCode>
                <c:ptCount val="12"/>
                <c:pt idx="0">
                  <c:v>0.21922839218047679</c:v>
                </c:pt>
                <c:pt idx="1">
                  <c:v>0.72842463469303376</c:v>
                </c:pt>
                <c:pt idx="2">
                  <c:v>0.7667274739365979</c:v>
                </c:pt>
                <c:pt idx="3">
                  <c:v>0.77580534839922888</c:v>
                </c:pt>
                <c:pt idx="4">
                  <c:v>0.77089383235883446</c:v>
                </c:pt>
                <c:pt idx="5">
                  <c:v>0.784197035630678</c:v>
                </c:pt>
                <c:pt idx="6">
                  <c:v>0.79372958950779249</c:v>
                </c:pt>
                <c:pt idx="7">
                  <c:v>0.79599263314941282</c:v>
                </c:pt>
                <c:pt idx="8">
                  <c:v>0.800707355647443</c:v>
                </c:pt>
                <c:pt idx="9">
                  <c:v>0.80065007164798585</c:v>
                </c:pt>
                <c:pt idx="10">
                  <c:v>0.80293975701639053</c:v>
                </c:pt>
                <c:pt idx="11">
                  <c:v>0.80714617508444086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1-4AB2-9743-0ADDCC7DEED9}"/>
            </c:ext>
          </c:extLst>
        </c:ser>
        <c:ser>
          <c:idx val="1"/>
          <c:order val="1"/>
          <c:tx>
            <c:strRef>
              <c:f>'MA-p'!$A$38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'MA-p'!$C$38:$M$38</c:f>
              <c:numCache>
                <c:formatCode>0%</c:formatCode>
                <c:ptCount val="11"/>
                <c:pt idx="0">
                  <c:v>0.17600645027978995</c:v>
                </c:pt>
                <c:pt idx="1">
                  <c:v>0.58638445843296549</c:v>
                </c:pt>
                <c:pt idx="2">
                  <c:v>0.67261706903836982</c:v>
                </c:pt>
                <c:pt idx="3">
                  <c:v>0.68007711746575217</c:v>
                </c:pt>
                <c:pt idx="4">
                  <c:v>0.68434654014272689</c:v>
                </c:pt>
                <c:pt idx="5">
                  <c:v>0.68865334631590158</c:v>
                </c:pt>
                <c:pt idx="6">
                  <c:v>0.69125725027651441</c:v>
                </c:pt>
                <c:pt idx="7">
                  <c:v>0.69531607769647297</c:v>
                </c:pt>
                <c:pt idx="8">
                  <c:v>0.69472504074606911</c:v>
                </c:pt>
                <c:pt idx="9">
                  <c:v>0.6940907174630071</c:v>
                </c:pt>
                <c:pt idx="10">
                  <c:v>0.69729187442318474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1-4AB2-9743-0ADDCC7DEED9}"/>
            </c:ext>
          </c:extLst>
        </c:ser>
        <c:ser>
          <c:idx val="2"/>
          <c:order val="2"/>
          <c:tx>
            <c:strRef>
              <c:f>'MA-p'!$A$39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'MA-p'!$C$39:$L$39</c:f>
              <c:numCache>
                <c:formatCode>0%</c:formatCode>
                <c:ptCount val="10"/>
                <c:pt idx="0">
                  <c:v>0.15424158619038764</c:v>
                </c:pt>
                <c:pt idx="1">
                  <c:v>0.5972341679298061</c:v>
                </c:pt>
                <c:pt idx="2">
                  <c:v>0.66398612902897713</c:v>
                </c:pt>
                <c:pt idx="3">
                  <c:v>0.67701809555014936</c:v>
                </c:pt>
                <c:pt idx="4">
                  <c:v>0.67316982017134863</c:v>
                </c:pt>
                <c:pt idx="5">
                  <c:v>0.67452730005991912</c:v>
                </c:pt>
                <c:pt idx="6">
                  <c:v>0.67090681341277225</c:v>
                </c:pt>
                <c:pt idx="7">
                  <c:v>0.67105959300879725</c:v>
                </c:pt>
                <c:pt idx="8">
                  <c:v>0.6696185396990898</c:v>
                </c:pt>
                <c:pt idx="9">
                  <c:v>0.67279789450337979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51-4AB2-9743-0ADDCC7DEED9}"/>
            </c:ext>
          </c:extLst>
        </c:ser>
        <c:ser>
          <c:idx val="3"/>
          <c:order val="3"/>
          <c:tx>
            <c:strRef>
              <c:f>'MA-p'!$A$40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'MA-p'!$C$40:$K$40</c:f>
              <c:numCache>
                <c:formatCode>0%</c:formatCode>
                <c:ptCount val="9"/>
                <c:pt idx="0">
                  <c:v>0.21368746234760908</c:v>
                </c:pt>
                <c:pt idx="1">
                  <c:v>0.69680617356289853</c:v>
                </c:pt>
                <c:pt idx="2">
                  <c:v>0.74221345027923469</c:v>
                </c:pt>
                <c:pt idx="3">
                  <c:v>0.74504928286617311</c:v>
                </c:pt>
                <c:pt idx="4">
                  <c:v>0.75724078768319092</c:v>
                </c:pt>
                <c:pt idx="5">
                  <c:v>0.75595879824964995</c:v>
                </c:pt>
                <c:pt idx="6">
                  <c:v>0.75483863726965028</c:v>
                </c:pt>
                <c:pt idx="7">
                  <c:v>0.75313348211558473</c:v>
                </c:pt>
                <c:pt idx="8">
                  <c:v>0.75664890772704307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51-4AB2-9743-0ADDCC7DEED9}"/>
            </c:ext>
          </c:extLst>
        </c:ser>
        <c:ser>
          <c:idx val="4"/>
          <c:order val="4"/>
          <c:tx>
            <c:strRef>
              <c:f>'MA-p'!$A$41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'MA-p'!$C$41:$J$41</c:f>
              <c:numCache>
                <c:formatCode>0%</c:formatCode>
                <c:ptCount val="8"/>
                <c:pt idx="0">
                  <c:v>0.19749023700411253</c:v>
                </c:pt>
                <c:pt idx="1">
                  <c:v>0.62997650197893906</c:v>
                </c:pt>
                <c:pt idx="2">
                  <c:v>0.6603843553918114</c:v>
                </c:pt>
                <c:pt idx="3">
                  <c:v>0.67539895388933868</c:v>
                </c:pt>
                <c:pt idx="4">
                  <c:v>0.67707893344479819</c:v>
                </c:pt>
                <c:pt idx="5">
                  <c:v>0.6784406923748274</c:v>
                </c:pt>
                <c:pt idx="6">
                  <c:v>0.67946654578381582</c:v>
                </c:pt>
                <c:pt idx="7">
                  <c:v>0.68040611226645009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51-4AB2-9743-0ADDCC7DEED9}"/>
            </c:ext>
          </c:extLst>
        </c:ser>
        <c:ser>
          <c:idx val="5"/>
          <c:order val="5"/>
          <c:tx>
            <c:strRef>
              <c:f>'MA-p'!$A$42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'MA-p'!$C$42:$I$42</c:f>
              <c:numCache>
                <c:formatCode>0%</c:formatCode>
                <c:ptCount val="7"/>
                <c:pt idx="0">
                  <c:v>0.20331634862929102</c:v>
                </c:pt>
                <c:pt idx="1">
                  <c:v>0.61121943530280842</c:v>
                </c:pt>
                <c:pt idx="2">
                  <c:v>0.64642060222420261</c:v>
                </c:pt>
                <c:pt idx="3">
                  <c:v>0.64841903411496871</c:v>
                </c:pt>
                <c:pt idx="4">
                  <c:v>0.65293789818235715</c:v>
                </c:pt>
                <c:pt idx="5">
                  <c:v>0.65650194225201197</c:v>
                </c:pt>
                <c:pt idx="6">
                  <c:v>0.6562650616400848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51-4AB2-9743-0ADDCC7DEED9}"/>
            </c:ext>
          </c:extLst>
        </c:ser>
        <c:ser>
          <c:idx val="6"/>
          <c:order val="6"/>
          <c:tx>
            <c:strRef>
              <c:f>'MA-p'!$A$43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'MA-p'!$C$43:$H$43</c:f>
              <c:numCache>
                <c:formatCode>0%</c:formatCode>
                <c:ptCount val="6"/>
                <c:pt idx="0">
                  <c:v>0.19081937290387321</c:v>
                </c:pt>
                <c:pt idx="1">
                  <c:v>0.61611382398490255</c:v>
                </c:pt>
                <c:pt idx="2">
                  <c:v>0.63524712806408479</c:v>
                </c:pt>
                <c:pt idx="3">
                  <c:v>0.64185863425469236</c:v>
                </c:pt>
                <c:pt idx="4">
                  <c:v>0.64279781605412445</c:v>
                </c:pt>
                <c:pt idx="5">
                  <c:v>0.64728811542367726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51-4AB2-9743-0ADDCC7DEED9}"/>
            </c:ext>
          </c:extLst>
        </c:ser>
        <c:ser>
          <c:idx val="7"/>
          <c:order val="7"/>
          <c:tx>
            <c:strRef>
              <c:f>'MA-p'!$A$44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'MA-p'!$C$44:$G$44</c:f>
              <c:numCache>
                <c:formatCode>0%</c:formatCode>
                <c:ptCount val="5"/>
                <c:pt idx="0">
                  <c:v>0.19767446771107974</c:v>
                </c:pt>
                <c:pt idx="1">
                  <c:v>0.6048175543874762</c:v>
                </c:pt>
                <c:pt idx="2">
                  <c:v>0.58461887725112716</c:v>
                </c:pt>
                <c:pt idx="3">
                  <c:v>0.60124174794391982</c:v>
                </c:pt>
                <c:pt idx="4">
                  <c:v>0.61418928356226921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451-4AB2-9743-0ADDCC7DEED9}"/>
            </c:ext>
          </c:extLst>
        </c:ser>
        <c:ser>
          <c:idx val="8"/>
          <c:order val="8"/>
          <c:tx>
            <c:strRef>
              <c:f>'MA-p'!$A$45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'MA-p'!$C$45:$F$45</c:f>
              <c:numCache>
                <c:formatCode>0%</c:formatCode>
                <c:ptCount val="4"/>
                <c:pt idx="0">
                  <c:v>0.20949493749090911</c:v>
                </c:pt>
                <c:pt idx="1">
                  <c:v>0.6019731846353541</c:v>
                </c:pt>
                <c:pt idx="2">
                  <c:v>0.64795226057213806</c:v>
                </c:pt>
                <c:pt idx="3">
                  <c:v>0.67277391431314082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451-4AB2-9743-0ADDCC7DEED9}"/>
            </c:ext>
          </c:extLst>
        </c:ser>
        <c:ser>
          <c:idx val="9"/>
          <c:order val="9"/>
          <c:tx>
            <c:strRef>
              <c:f>'MA-p'!$A$46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'MA-p'!$C$46:$E$46</c:f>
              <c:numCache>
                <c:formatCode>0%</c:formatCode>
                <c:ptCount val="3"/>
                <c:pt idx="0">
                  <c:v>0.20058266071044309</c:v>
                </c:pt>
                <c:pt idx="1">
                  <c:v>0.56886522363888548</c:v>
                </c:pt>
                <c:pt idx="2">
                  <c:v>0.60245305030981688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451-4AB2-9743-0ADDCC7DEED9}"/>
            </c:ext>
          </c:extLst>
        </c:ser>
        <c:ser>
          <c:idx val="10"/>
          <c:order val="10"/>
          <c:tx>
            <c:strRef>
              <c:f>'MA-p'!$A$47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'MA-p'!$C$47:$D$47</c:f>
              <c:numCache>
                <c:formatCode>0%</c:formatCode>
                <c:ptCount val="2"/>
                <c:pt idx="0">
                  <c:v>0.17880824982514323</c:v>
                </c:pt>
                <c:pt idx="1">
                  <c:v>0.54717309951168935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451-4AB2-9743-0ADDCC7DEED9}"/>
            </c:ext>
          </c:extLst>
        </c:ser>
        <c:ser>
          <c:idx val="11"/>
          <c:order val="11"/>
          <c:tx>
            <c:strRef>
              <c:f>'MA-p'!$A$48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'MA-p'!$C$48</c:f>
              <c:numCache>
                <c:formatCode>0%</c:formatCode>
                <c:ptCount val="1"/>
                <c:pt idx="0">
                  <c:v>0.24738806892082935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451-4AB2-9743-0ADDCC7DE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64712</xdr:rowOff>
    </xdr:from>
    <xdr:to>
      <xdr:col>9</xdr:col>
      <xdr:colOff>425824</xdr:colOff>
      <xdr:row>32</xdr:row>
      <xdr:rowOff>83050</xdr:rowOff>
    </xdr:to>
    <xdr:graphicFrame macro="">
      <xdr:nvGraphicFramePr>
        <xdr:cNvPr id="3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5817</xdr:colOff>
      <xdr:row>5</xdr:row>
      <xdr:rowOff>62940</xdr:rowOff>
    </xdr:from>
    <xdr:to>
      <xdr:col>19</xdr:col>
      <xdr:colOff>679824</xdr:colOff>
      <xdr:row>32</xdr:row>
      <xdr:rowOff>83050</xdr:rowOff>
    </xdr:to>
    <xdr:graphicFrame macro="">
      <xdr:nvGraphicFramePr>
        <xdr:cNvPr id="5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53171</xdr:rowOff>
    </xdr:from>
    <xdr:to>
      <xdr:col>9</xdr:col>
      <xdr:colOff>425824</xdr:colOff>
      <xdr:row>32</xdr:row>
      <xdr:rowOff>71509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1">
  <a:themeElements>
    <a:clrScheme name="Hannover Re">
      <a:dk1>
        <a:srgbClr val="3E3E3E"/>
      </a:dk1>
      <a:lt1>
        <a:srgbClr val="FFFFFF"/>
      </a:lt1>
      <a:dk2>
        <a:srgbClr val="A0B4BF"/>
      </a:dk2>
      <a:lt2>
        <a:srgbClr val="4D6B79"/>
      </a:lt2>
      <a:accent1>
        <a:srgbClr val="009EE0"/>
      </a:accent1>
      <a:accent2>
        <a:srgbClr val="005192"/>
      </a:accent2>
      <a:accent3>
        <a:srgbClr val="ACD819"/>
      </a:accent3>
      <a:accent4>
        <a:srgbClr val="7A9501"/>
      </a:accent4>
      <a:accent5>
        <a:srgbClr val="D3CFCA"/>
      </a:accent5>
      <a:accent6>
        <a:srgbClr val="91877B"/>
      </a:accent6>
      <a:hlink>
        <a:srgbClr val="009EE0"/>
      </a:hlink>
      <a:folHlink>
        <a:srgbClr val="4D6B79"/>
      </a:folHlink>
    </a:clrScheme>
    <a:fontScheme name="HannoverR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gray"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0000" tIns="46800" rIns="90000" bIns="46800" numCol="1" rtlCol="0" anchor="ctr" anchorCtr="0" compatLnSpc="1">
        <a:prstTxWarp prst="textNoShape">
          <a:avLst/>
        </a:prstTxWarp>
      </a:bodyPr>
      <a:lstStyle>
        <a:defPPr marR="0" algn="ctr" defTabSz="914400" rtl="0" eaLnBrk="1" fontAlgn="base" latinLnBrk="0" hangingPunct="1">
          <a:lnSpc>
            <a:spcPct val="100000"/>
          </a:lnSpc>
          <a:spcAft>
            <a:spcPct val="0"/>
          </a:spcAft>
          <a:buClr>
            <a:schemeClr val="accent2"/>
          </a:buClr>
          <a:buSzTx/>
          <a:tabLst/>
          <a:defRPr kumimoji="0" sz="1600" b="0" i="0" u="none" strike="noStrike" cap="none" normalizeH="0" baseline="0" dirty="0" err="1" smtClean="0">
            <a:ln>
              <a:noFill/>
            </a:ln>
            <a:effectLst/>
            <a:latin typeface="Arial" charset="0"/>
          </a:defRPr>
        </a:defPPr>
      </a:lstStyle>
    </a:spDef>
    <a:lnDef>
      <a:spPr bwMode="gray"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  <a:txDef>
      <a:spPr bwMode="gray">
        <a:noFill/>
      </a:spPr>
      <a:bodyPr wrap="square" lIns="0" tIns="0" rIns="0" bIns="0" rtlCol="0">
        <a:noAutofit/>
      </a:bodyPr>
      <a:lstStyle>
        <a:defPPr marL="0" indent="0" algn="l">
          <a:spcBef>
            <a:spcPts val="300"/>
          </a:spcBef>
          <a:buClr>
            <a:schemeClr val="accent2"/>
          </a:buClr>
          <a:buFont typeface="Arial" panose="020B0604020202020204" pitchFamily="34" charset="0"/>
          <a:buNone/>
          <a:defRPr sz="1600" dirty="0" err="1" smtClean="0"/>
        </a:defPPr>
      </a:lstStyle>
    </a:txDef>
  </a:objectDefaults>
  <a:extraClrSchemeLst/>
  <a:custClrLst>
    <a:custClr name="Orange light">
      <a:srgbClr val="E9AD05"/>
    </a:custClr>
    <a:custClr name="Orange dark">
      <a:srgbClr val="CC6C08"/>
    </a:custClr>
    <a:custClr name="Cyan 50%">
      <a:srgbClr val="83D0F0"/>
    </a:custClr>
    <a:custClr name="Grey-blue 60%">
      <a:srgbClr val="C6D2D9"/>
    </a:custClr>
    <a:custClr name="Warm Grey 20%">
      <a:srgbClr val="EAE8E5"/>
    </a:custClr>
    <a:custClr name="Dark grey">
      <a:srgbClr val="796E6B"/>
    </a:custClr>
    <a:custClr name="Red">
      <a:srgbClr val="FF0000"/>
    </a:custClr>
    <a:custClr name="Yellow">
      <a:srgbClr val="FFD200"/>
    </a:custClr>
    <a:custClr name="Green">
      <a:srgbClr val="ACD819"/>
    </a:custClr>
  </a:custClrLst>
  <a:extLst>
    <a:ext uri="{05A4C25C-085E-4340-85A3-A5531E510DB2}">
      <thm15:themeFamily xmlns:thm15="http://schemas.microsoft.com/office/thememl/2012/main" name="Theme1" id="{815CE6F1-E83F-4D99-854B-D628E28CCEDC}" vid="{D93B0027-4BB3-4030-A307-DBF4C393419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8"/>
  <sheetViews>
    <sheetView zoomScale="85" workbookViewId="0">
      <selection activeCell="X31" sqref="X31"/>
    </sheetView>
  </sheetViews>
  <sheetFormatPr defaultRowHeight="12.75" x14ac:dyDescent="0.2"/>
  <cols>
    <col min="1" max="1" width="13.85546875" style="3" bestFit="1" customWidth="1"/>
    <col min="2" max="2" width="13.85546875" style="3" customWidth="1"/>
    <col min="3" max="3" width="13.140625" style="2" bestFit="1" customWidth="1"/>
    <col min="4" max="15" width="9.140625" style="1"/>
    <col min="18" max="21" width="9.140625" style="1"/>
  </cols>
  <sheetData>
    <row r="1" spans="1:21" s="3" customFormat="1" x14ac:dyDescent="0.2">
      <c r="C1" s="5" t="s">
        <v>19</v>
      </c>
      <c r="D1" s="4" t="s">
        <v>1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Q1" s="4" t="s">
        <v>3</v>
      </c>
      <c r="S1" s="4"/>
      <c r="T1" s="4"/>
      <c r="U1" s="4"/>
    </row>
    <row r="2" spans="1:21" s="5" customFormat="1" x14ac:dyDescent="0.2">
      <c r="C2" s="5" t="s">
        <v>17</v>
      </c>
      <c r="D2" s="5">
        <v>12</v>
      </c>
      <c r="E2" s="5">
        <v>24</v>
      </c>
      <c r="F2" s="5">
        <v>36</v>
      </c>
      <c r="G2" s="5">
        <v>48</v>
      </c>
      <c r="H2" s="5">
        <v>60</v>
      </c>
      <c r="I2" s="5">
        <v>72</v>
      </c>
      <c r="J2" s="5">
        <v>84</v>
      </c>
      <c r="K2" s="5">
        <v>96</v>
      </c>
      <c r="L2" s="5">
        <v>108</v>
      </c>
      <c r="M2" s="5">
        <v>120</v>
      </c>
      <c r="N2" s="5">
        <v>132</v>
      </c>
      <c r="O2" s="5">
        <v>144</v>
      </c>
      <c r="Q2" s="5" t="s">
        <v>18</v>
      </c>
      <c r="R2" s="4" t="s">
        <v>4</v>
      </c>
      <c r="S2" s="4" t="s">
        <v>5</v>
      </c>
      <c r="T2" s="4" t="s">
        <v>6</v>
      </c>
      <c r="U2" s="4" t="s">
        <v>7</v>
      </c>
    </row>
    <row r="3" spans="1:21" x14ac:dyDescent="0.2">
      <c r="B3" s="3" t="s">
        <v>20</v>
      </c>
    </row>
    <row r="4" spans="1:21" x14ac:dyDescent="0.2">
      <c r="A4" s="3" t="s">
        <v>0</v>
      </c>
      <c r="B4" s="3">
        <v>2009</v>
      </c>
      <c r="C4" s="7">
        <v>5402.9152145969992</v>
      </c>
      <c r="D4" s="6">
        <v>0.13848883646875806</v>
      </c>
      <c r="E4" s="6">
        <v>0.40154216928967601</v>
      </c>
      <c r="F4" s="6">
        <v>0.47432775751397099</v>
      </c>
      <c r="G4" s="6">
        <v>0.49775361138003898</v>
      </c>
      <c r="H4" s="6">
        <v>0.52094042908631133</v>
      </c>
      <c r="I4" s="6">
        <v>0.52898386042250767</v>
      </c>
      <c r="J4" s="6">
        <v>0.54509292466861747</v>
      </c>
      <c r="K4" s="6">
        <v>0.55105641991703713</v>
      </c>
      <c r="L4" s="6">
        <v>0.55384717984004983</v>
      </c>
      <c r="M4" s="6">
        <v>0.56118505141581421</v>
      </c>
      <c r="N4" s="6">
        <v>0.56131012673514302</v>
      </c>
      <c r="O4" s="6">
        <v>0.55920574707843607</v>
      </c>
      <c r="Q4" s="7">
        <v>5399.3011908443686</v>
      </c>
      <c r="R4" s="8">
        <v>0.59502051243004772</v>
      </c>
      <c r="S4" s="8">
        <v>0.51231581347419008</v>
      </c>
      <c r="T4" s="8">
        <v>4.7042752612737618E-2</v>
      </c>
      <c r="U4" s="8">
        <v>3.5661946343120046E-2</v>
      </c>
    </row>
    <row r="5" spans="1:21" x14ac:dyDescent="0.2">
      <c r="B5" s="3">
        <v>2010</v>
      </c>
      <c r="C5" s="7">
        <v>5590.8785685307857</v>
      </c>
      <c r="D5" s="6">
        <v>0.17617401845971831</v>
      </c>
      <c r="E5" s="6">
        <v>0.54070717247808142</v>
      </c>
      <c r="F5" s="6">
        <v>0.62944947401410345</v>
      </c>
      <c r="G5" s="6">
        <v>0.67084717845512298</v>
      </c>
      <c r="H5" s="6">
        <v>0.70120105924766318</v>
      </c>
      <c r="I5" s="6">
        <v>0.7237399973165497</v>
      </c>
      <c r="J5" s="6">
        <v>0.73276599470073134</v>
      </c>
      <c r="K5" s="6">
        <v>0.73994180570240642</v>
      </c>
      <c r="L5" s="6">
        <v>0.7446700263328756</v>
      </c>
      <c r="M5" s="6">
        <v>0.75600563820787714</v>
      </c>
      <c r="N5" s="6">
        <v>0.75811301698558275</v>
      </c>
      <c r="O5" s="6" t="s">
        <v>2</v>
      </c>
      <c r="Q5" s="7">
        <v>5588.32846460984</v>
      </c>
      <c r="R5" s="8">
        <v>0.81618939001099999</v>
      </c>
      <c r="S5" s="8">
        <v>0.70151285643901973</v>
      </c>
      <c r="T5" s="8">
        <v>5.5896094916250222E-2</v>
      </c>
      <c r="U5" s="8">
        <v>5.8780438655729919E-2</v>
      </c>
    </row>
    <row r="6" spans="1:21" x14ac:dyDescent="0.2">
      <c r="B6" s="3">
        <v>2011</v>
      </c>
      <c r="C6" s="7">
        <v>6305.0105572827206</v>
      </c>
      <c r="D6" s="6">
        <v>0.1803666134219763</v>
      </c>
      <c r="E6" s="6">
        <v>0.45701386411174333</v>
      </c>
      <c r="F6" s="6">
        <v>0.54907233804503808</v>
      </c>
      <c r="G6" s="6">
        <v>0.59371581501465864</v>
      </c>
      <c r="H6" s="6">
        <v>0.6093723998018129</v>
      </c>
      <c r="I6" s="6">
        <v>0.62468391448885285</v>
      </c>
      <c r="J6" s="6">
        <v>0.63506206296294276</v>
      </c>
      <c r="K6" s="6">
        <v>0.65767250371253372</v>
      </c>
      <c r="L6" s="6">
        <v>0.66310690320757404</v>
      </c>
      <c r="M6" s="6">
        <v>0.66450584000353352</v>
      </c>
      <c r="N6" s="6" t="s">
        <v>2</v>
      </c>
      <c r="O6" s="6" t="s">
        <v>2</v>
      </c>
      <c r="Q6" s="7">
        <v>6296.2096419186655</v>
      </c>
      <c r="R6" s="8">
        <v>0.72858923090839356</v>
      </c>
      <c r="S6" s="8">
        <v>0.60036962845567798</v>
      </c>
      <c r="T6" s="8">
        <v>6.2151016083022023E-2</v>
      </c>
      <c r="U6" s="8">
        <v>6.606858636969358E-2</v>
      </c>
    </row>
    <row r="7" spans="1:21" x14ac:dyDescent="0.2">
      <c r="B7" s="3">
        <v>2012</v>
      </c>
      <c r="C7" s="7">
        <v>7059.3799633092012</v>
      </c>
      <c r="D7" s="6">
        <v>0.12758610693226671</v>
      </c>
      <c r="E7" s="6">
        <v>0.42774023405558631</v>
      </c>
      <c r="F7" s="6">
        <v>0.49929161174343401</v>
      </c>
      <c r="G7" s="6">
        <v>0.53246719369746676</v>
      </c>
      <c r="H7" s="6">
        <v>0.55651406002459136</v>
      </c>
      <c r="I7" s="6">
        <v>0.57235656183160999</v>
      </c>
      <c r="J7" s="6">
        <v>0.58109617767538302</v>
      </c>
      <c r="K7" s="6">
        <v>0.58618896965554323</v>
      </c>
      <c r="L7" s="6">
        <v>0.58857972806661008</v>
      </c>
      <c r="M7" s="6" t="s">
        <v>2</v>
      </c>
      <c r="N7" s="6" t="s">
        <v>2</v>
      </c>
      <c r="O7" s="6" t="s">
        <v>2</v>
      </c>
      <c r="Q7" s="7">
        <v>7048.7806186350726</v>
      </c>
      <c r="R7" s="8">
        <v>0.65252125887164647</v>
      </c>
      <c r="S7" s="8">
        <v>0.52354845244611703</v>
      </c>
      <c r="T7" s="8">
        <v>6.5779882241547502E-2</v>
      </c>
      <c r="U7" s="8">
        <v>6.3192924183981869E-2</v>
      </c>
    </row>
    <row r="8" spans="1:21" x14ac:dyDescent="0.2">
      <c r="B8" s="3">
        <v>2013</v>
      </c>
      <c r="C8" s="7">
        <v>7355.4810310214307</v>
      </c>
      <c r="D8" s="6">
        <v>0.14908786287636427</v>
      </c>
      <c r="E8" s="6">
        <v>0.45086539746287202</v>
      </c>
      <c r="F8" s="6">
        <v>0.52124238103405041</v>
      </c>
      <c r="G8" s="6">
        <v>0.54299326573519902</v>
      </c>
      <c r="H8" s="6">
        <v>0.56471307845518703</v>
      </c>
      <c r="I8" s="6">
        <v>0.5757390749965855</v>
      </c>
      <c r="J8" s="6">
        <v>0.58437150960755291</v>
      </c>
      <c r="K8" s="6">
        <v>0.58966376697250855</v>
      </c>
      <c r="L8" s="6" t="s">
        <v>2</v>
      </c>
      <c r="M8" s="6" t="s">
        <v>2</v>
      </c>
      <c r="N8" s="6" t="s">
        <v>2</v>
      </c>
      <c r="O8" s="6" t="s">
        <v>2</v>
      </c>
      <c r="Q8" s="7">
        <v>7343.1418462613447</v>
      </c>
      <c r="R8" s="8">
        <v>0.66557891558299742</v>
      </c>
      <c r="S8" s="8">
        <v>0.53176740357124741</v>
      </c>
      <c r="T8" s="8">
        <v>5.7930145512342782E-2</v>
      </c>
      <c r="U8" s="8">
        <v>7.5881366499407285E-2</v>
      </c>
    </row>
    <row r="9" spans="1:21" x14ac:dyDescent="0.2">
      <c r="B9" s="3">
        <v>2014</v>
      </c>
      <c r="C9" s="7">
        <v>7721.1060094610293</v>
      </c>
      <c r="D9" s="6">
        <v>0.12377747714284597</v>
      </c>
      <c r="E9" s="6">
        <v>0.41145046438880367</v>
      </c>
      <c r="F9" s="6">
        <v>0.47659464910663235</v>
      </c>
      <c r="G9" s="6">
        <v>0.51359886930769083</v>
      </c>
      <c r="H9" s="6">
        <v>0.53281958411787711</v>
      </c>
      <c r="I9" s="6">
        <v>0.5417984914360463</v>
      </c>
      <c r="J9" s="6">
        <v>0.55524790344412844</v>
      </c>
      <c r="K9" s="6" t="s">
        <v>2</v>
      </c>
      <c r="L9" s="6" t="s">
        <v>2</v>
      </c>
      <c r="M9" s="6" t="s">
        <v>2</v>
      </c>
      <c r="N9" s="6" t="s">
        <v>2</v>
      </c>
      <c r="O9" s="6" t="s">
        <v>2</v>
      </c>
      <c r="Q9" s="7">
        <v>7706.2852049736466</v>
      </c>
      <c r="R9" s="8">
        <v>0.64310225028746837</v>
      </c>
      <c r="S9" s="8">
        <v>0.49073023601219518</v>
      </c>
      <c r="T9" s="8">
        <v>6.3165181488477759E-2</v>
      </c>
      <c r="U9" s="8">
        <v>8.9206832786795393E-2</v>
      </c>
    </row>
    <row r="10" spans="1:21" x14ac:dyDescent="0.2">
      <c r="B10" s="3">
        <v>2015</v>
      </c>
      <c r="C10" s="7">
        <v>8115.6926689744405</v>
      </c>
      <c r="D10" s="6">
        <v>0.11915973097627787</v>
      </c>
      <c r="E10" s="6">
        <v>0.42095617530103729</v>
      </c>
      <c r="F10" s="6">
        <v>0.53031512234195233</v>
      </c>
      <c r="G10" s="6">
        <v>0.55851358146603891</v>
      </c>
      <c r="H10" s="6">
        <v>0.58398071595986933</v>
      </c>
      <c r="I10" s="6">
        <v>0.59624427070279151</v>
      </c>
      <c r="J10" s="6" t="s">
        <v>2</v>
      </c>
      <c r="K10" s="6" t="s">
        <v>2</v>
      </c>
      <c r="L10" s="6" t="s">
        <v>2</v>
      </c>
      <c r="M10" s="6" t="s">
        <v>2</v>
      </c>
      <c r="N10" s="6" t="s">
        <v>2</v>
      </c>
      <c r="O10" s="6" t="s">
        <v>2</v>
      </c>
      <c r="Q10" s="7">
        <v>8079.4785664613009</v>
      </c>
      <c r="R10" s="8">
        <v>0.72195557807642152</v>
      </c>
      <c r="S10" s="8">
        <v>0.52642595630606392</v>
      </c>
      <c r="T10" s="8">
        <v>7.7687628925367513E-2</v>
      </c>
      <c r="U10" s="8">
        <v>0.11784199284499003</v>
      </c>
    </row>
    <row r="11" spans="1:21" x14ac:dyDescent="0.2">
      <c r="B11" s="3">
        <v>2016</v>
      </c>
      <c r="C11" s="7">
        <v>8105.6233401046375</v>
      </c>
      <c r="D11" s="6">
        <v>0.13343599603471404</v>
      </c>
      <c r="E11" s="6">
        <v>0.40369507564573942</v>
      </c>
      <c r="F11" s="6">
        <v>0.50543027256155926</v>
      </c>
      <c r="G11" s="6">
        <v>0.5396552925358753</v>
      </c>
      <c r="H11" s="6">
        <v>0.56535530897337338</v>
      </c>
      <c r="I11" s="6" t="s">
        <v>2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6" t="s">
        <v>2</v>
      </c>
      <c r="Q11" s="7">
        <v>8031.7565179160374</v>
      </c>
      <c r="R11" s="8">
        <v>0.7042903727368276</v>
      </c>
      <c r="S11" s="8">
        <v>0.46998194479839139</v>
      </c>
      <c r="T11" s="8">
        <v>9.8228481121056005E-2</v>
      </c>
      <c r="U11" s="8">
        <v>0.13607994681738006</v>
      </c>
    </row>
    <row r="12" spans="1:21" x14ac:dyDescent="0.2">
      <c r="B12" s="3">
        <v>2017</v>
      </c>
      <c r="C12" s="7">
        <v>9724.1311106934991</v>
      </c>
      <c r="D12" s="6">
        <v>0.21659170938059805</v>
      </c>
      <c r="E12" s="6">
        <v>0.5246101999089724</v>
      </c>
      <c r="F12" s="6">
        <v>0.61741774847510122</v>
      </c>
      <c r="G12" s="6">
        <v>0.66021233339681484</v>
      </c>
      <c r="H12" s="6" t="s">
        <v>2</v>
      </c>
      <c r="I12" s="6" t="s">
        <v>2</v>
      </c>
      <c r="J12" s="6" t="s">
        <v>2</v>
      </c>
      <c r="K12" s="6" t="s">
        <v>2</v>
      </c>
      <c r="L12" s="6" t="s">
        <v>2</v>
      </c>
      <c r="M12" s="6" t="s">
        <v>2</v>
      </c>
      <c r="N12" s="6" t="s">
        <v>2</v>
      </c>
      <c r="O12" s="6" t="s">
        <v>2</v>
      </c>
      <c r="Q12" s="7">
        <v>9642.6246432932439</v>
      </c>
      <c r="R12" s="8">
        <v>0.81628784178888913</v>
      </c>
      <c r="S12" s="8">
        <v>0.55114135608061476</v>
      </c>
      <c r="T12" s="8">
        <v>0.11453660563225808</v>
      </c>
      <c r="U12" s="8">
        <v>0.15060988007601628</v>
      </c>
    </row>
    <row r="13" spans="1:21" x14ac:dyDescent="0.2">
      <c r="B13" s="3">
        <v>2018</v>
      </c>
      <c r="C13" s="7">
        <v>11817.946575956328</v>
      </c>
      <c r="D13" s="6">
        <v>0.19789864041984206</v>
      </c>
      <c r="E13" s="6">
        <v>0.49902360365293935</v>
      </c>
      <c r="F13" s="6">
        <v>0.60728545779943621</v>
      </c>
      <c r="G13" s="6" t="s">
        <v>2</v>
      </c>
      <c r="H13" s="6" t="s">
        <v>2</v>
      </c>
      <c r="I13" s="6" t="s">
        <v>2</v>
      </c>
      <c r="J13" s="6" t="s">
        <v>2</v>
      </c>
      <c r="K13" s="6" t="s">
        <v>2</v>
      </c>
      <c r="L13" s="6" t="s">
        <v>2</v>
      </c>
      <c r="M13" s="6" t="s">
        <v>2</v>
      </c>
      <c r="N13" s="6" t="s">
        <v>2</v>
      </c>
      <c r="O13" s="6" t="s">
        <v>2</v>
      </c>
      <c r="Q13" s="7">
        <v>11691.258019625933</v>
      </c>
      <c r="R13" s="8">
        <v>0.80140793008405853</v>
      </c>
      <c r="S13" s="8">
        <v>0.47616108261966916</v>
      </c>
      <c r="T13" s="8">
        <v>0.13899565342634654</v>
      </c>
      <c r="U13" s="8">
        <v>0.18625119403804288</v>
      </c>
    </row>
    <row r="14" spans="1:21" x14ac:dyDescent="0.2">
      <c r="B14" s="3">
        <v>2019</v>
      </c>
      <c r="C14" s="7">
        <v>13188.561874844159</v>
      </c>
      <c r="D14" s="6">
        <v>0.17711479659098536</v>
      </c>
      <c r="E14" s="6">
        <v>0.47432667507996146</v>
      </c>
      <c r="F14" s="6" t="s">
        <v>2</v>
      </c>
      <c r="G14" s="6" t="s">
        <v>2</v>
      </c>
      <c r="H14" s="6" t="s">
        <v>2</v>
      </c>
      <c r="I14" s="6" t="s">
        <v>2</v>
      </c>
      <c r="J14" s="6" t="s">
        <v>2</v>
      </c>
      <c r="K14" s="6" t="s">
        <v>2</v>
      </c>
      <c r="L14" s="6" t="s">
        <v>2</v>
      </c>
      <c r="M14" s="6" t="s">
        <v>2</v>
      </c>
      <c r="N14" s="6" t="s">
        <v>2</v>
      </c>
      <c r="O14" s="6" t="s">
        <v>2</v>
      </c>
      <c r="Q14" s="7">
        <v>12542.224059255987</v>
      </c>
      <c r="R14" s="8">
        <v>0.78911982948336201</v>
      </c>
      <c r="S14" s="8">
        <v>0.31089370420757867</v>
      </c>
      <c r="T14" s="8">
        <v>0.19106394138831129</v>
      </c>
      <c r="U14" s="8">
        <v>0.287162183887472</v>
      </c>
    </row>
    <row r="15" spans="1:21" x14ac:dyDescent="0.2">
      <c r="B15" s="3">
        <v>2020</v>
      </c>
      <c r="C15" s="7">
        <v>12757.16847168779</v>
      </c>
      <c r="D15" s="6">
        <v>0.19303973466685456</v>
      </c>
      <c r="E15" s="6" t="s">
        <v>2</v>
      </c>
      <c r="F15" s="6" t="s">
        <v>2</v>
      </c>
      <c r="G15" s="6" t="s">
        <v>2</v>
      </c>
      <c r="H15" s="6" t="s">
        <v>2</v>
      </c>
      <c r="I15" s="6" t="s">
        <v>2</v>
      </c>
      <c r="J15" s="6" t="s">
        <v>2</v>
      </c>
      <c r="K15" s="6" t="s">
        <v>2</v>
      </c>
      <c r="L15" s="6" t="s">
        <v>2</v>
      </c>
      <c r="M15" s="6" t="s">
        <v>2</v>
      </c>
      <c r="N15" s="6" t="s">
        <v>2</v>
      </c>
      <c r="O15" s="6" t="s">
        <v>2</v>
      </c>
      <c r="Q15" s="7">
        <v>9316.2702836848948</v>
      </c>
      <c r="R15" s="8">
        <v>0.81463517763117199</v>
      </c>
      <c r="S15" s="8">
        <v>0.10742960252958611</v>
      </c>
      <c r="T15" s="8">
        <v>0.16665928984231071</v>
      </c>
      <c r="U15" s="8">
        <v>0.54054628525927517</v>
      </c>
    </row>
    <row r="17" spans="1:21" x14ac:dyDescent="0.2">
      <c r="A17" s="3" t="s">
        <v>8</v>
      </c>
      <c r="B17" s="3">
        <v>2009</v>
      </c>
      <c r="C17" s="7">
        <v>638.19766448092946</v>
      </c>
      <c r="D17" s="6">
        <v>2.3800681064499632E-2</v>
      </c>
      <c r="E17" s="6">
        <v>0.13312226791370563</v>
      </c>
      <c r="F17" s="6">
        <v>0.25162917883199448</v>
      </c>
      <c r="G17" s="6">
        <v>0.28006615194191531</v>
      </c>
      <c r="H17" s="6">
        <v>0.34710138596759427</v>
      </c>
      <c r="I17" s="6">
        <v>0.40332448657865283</v>
      </c>
      <c r="J17" s="6">
        <v>0.4685179702204208</v>
      </c>
      <c r="K17" s="6">
        <v>0.50202848169268821</v>
      </c>
      <c r="L17" s="6">
        <v>0.53469083565232811</v>
      </c>
      <c r="M17" s="6">
        <v>0.58817876302042749</v>
      </c>
      <c r="N17" s="6">
        <v>0.59741734077462738</v>
      </c>
      <c r="O17" s="6">
        <v>0.62032276658593899</v>
      </c>
      <c r="Q17" s="7">
        <v>636.539361507016</v>
      </c>
      <c r="R17" s="8">
        <v>0.83395041728004116</v>
      </c>
      <c r="S17" s="8">
        <v>0.50664180193839936</v>
      </c>
      <c r="T17" s="8">
        <v>0.13416600867960737</v>
      </c>
      <c r="U17" s="8">
        <v>0.19314260666203439</v>
      </c>
    </row>
    <row r="18" spans="1:21" x14ac:dyDescent="0.2">
      <c r="B18" s="3">
        <v>2010</v>
      </c>
      <c r="C18" s="7">
        <v>635.61985770047863</v>
      </c>
      <c r="D18" s="6">
        <v>6.4636368569690461E-2</v>
      </c>
      <c r="E18" s="6">
        <v>0.13895013645689003</v>
      </c>
      <c r="F18" s="6">
        <v>0.19548738933166609</v>
      </c>
      <c r="G18" s="6">
        <v>0.25559206954398039</v>
      </c>
      <c r="H18" s="6">
        <v>0.38598000598896715</v>
      </c>
      <c r="I18" s="6">
        <v>0.53527857336453444</v>
      </c>
      <c r="J18" s="6">
        <v>0.56835339346325675</v>
      </c>
      <c r="K18" s="6">
        <v>0.60561860556001057</v>
      </c>
      <c r="L18" s="6">
        <v>0.61640461282260517</v>
      </c>
      <c r="M18" s="6">
        <v>0.64023539640994998</v>
      </c>
      <c r="N18" s="6">
        <v>0.65601086924511343</v>
      </c>
      <c r="O18" s="6" t="s">
        <v>2</v>
      </c>
      <c r="Q18" s="7">
        <v>634.34193458726725</v>
      </c>
      <c r="R18" s="8">
        <v>0.95070322408881824</v>
      </c>
      <c r="S18" s="8">
        <v>0.50362380462387946</v>
      </c>
      <c r="T18" s="8">
        <v>0.15220243424490809</v>
      </c>
      <c r="U18" s="8">
        <v>0.29487698522003075</v>
      </c>
    </row>
    <row r="19" spans="1:21" x14ac:dyDescent="0.2">
      <c r="B19" s="3">
        <v>2011</v>
      </c>
      <c r="C19" s="7">
        <v>649.73512957969342</v>
      </c>
      <c r="D19" s="6">
        <v>4.3847928034828038E-2</v>
      </c>
      <c r="E19" s="6">
        <v>7.3922033201277451E-2</v>
      </c>
      <c r="F19" s="6">
        <v>0.15570241363773732</v>
      </c>
      <c r="G19" s="6">
        <v>0.25225481760501534</v>
      </c>
      <c r="H19" s="6">
        <v>0.33856686969311472</v>
      </c>
      <c r="I19" s="6">
        <v>0.4208328343959683</v>
      </c>
      <c r="J19" s="6">
        <v>0.48547316562519899</v>
      </c>
      <c r="K19" s="6">
        <v>0.55606299847247576</v>
      </c>
      <c r="L19" s="6">
        <v>0.61387958489317485</v>
      </c>
      <c r="M19" s="6">
        <v>0.64871167672122576</v>
      </c>
      <c r="N19" s="6" t="s">
        <v>2</v>
      </c>
      <c r="O19" s="6" t="s">
        <v>2</v>
      </c>
      <c r="Q19" s="7">
        <v>648.02888617479277</v>
      </c>
      <c r="R19" s="8">
        <v>0.93817655192117766</v>
      </c>
      <c r="S19" s="8">
        <v>0.45169550064194985</v>
      </c>
      <c r="T19" s="8">
        <v>0.19715961826537415</v>
      </c>
      <c r="U19" s="8">
        <v>0.28932143301385371</v>
      </c>
    </row>
    <row r="20" spans="1:21" x14ac:dyDescent="0.2">
      <c r="B20" s="3">
        <v>2012</v>
      </c>
      <c r="C20" s="7">
        <v>668.72701943567415</v>
      </c>
      <c r="D20" s="6">
        <v>1.8219897415731493E-2</v>
      </c>
      <c r="E20" s="6">
        <v>9.1003251098955171E-2</v>
      </c>
      <c r="F20" s="6">
        <v>0.16185003541521487</v>
      </c>
      <c r="G20" s="6">
        <v>0.24541782432003681</v>
      </c>
      <c r="H20" s="6">
        <v>0.37105072330828481</v>
      </c>
      <c r="I20" s="6">
        <v>0.43861371053610992</v>
      </c>
      <c r="J20" s="6">
        <v>0.54082124628146189</v>
      </c>
      <c r="K20" s="6">
        <v>0.56662727653394462</v>
      </c>
      <c r="L20" s="6">
        <v>0.58982595978941899</v>
      </c>
      <c r="M20" s="6" t="s">
        <v>2</v>
      </c>
      <c r="N20" s="6" t="s">
        <v>2</v>
      </c>
      <c r="O20" s="6" t="s">
        <v>2</v>
      </c>
      <c r="Q20" s="7">
        <v>663.07507106639514</v>
      </c>
      <c r="R20" s="8">
        <v>0.92721289487289615</v>
      </c>
      <c r="S20" s="8">
        <v>0.37693161705330241</v>
      </c>
      <c r="T20" s="8">
        <v>0.19849518193965604</v>
      </c>
      <c r="U20" s="8">
        <v>0.35178609587993764</v>
      </c>
    </row>
    <row r="21" spans="1:21" x14ac:dyDescent="0.2">
      <c r="B21" s="3">
        <v>2013</v>
      </c>
      <c r="C21" s="7">
        <v>692.71639280575369</v>
      </c>
      <c r="D21" s="6">
        <v>3.8809973871079199E-2</v>
      </c>
      <c r="E21" s="6">
        <v>0.11645501188910559</v>
      </c>
      <c r="F21" s="6">
        <v>0.21115910538137933</v>
      </c>
      <c r="G21" s="6">
        <v>0.27166341254340604</v>
      </c>
      <c r="H21" s="6">
        <v>0.33895053623806892</v>
      </c>
      <c r="I21" s="6">
        <v>0.3775515673446293</v>
      </c>
      <c r="J21" s="6">
        <v>0.42497330949623247</v>
      </c>
      <c r="K21" s="6">
        <v>0.45945949295487765</v>
      </c>
      <c r="L21" s="6" t="s">
        <v>2</v>
      </c>
      <c r="M21" s="6" t="s">
        <v>2</v>
      </c>
      <c r="N21" s="6" t="s">
        <v>2</v>
      </c>
      <c r="O21" s="6" t="s">
        <v>2</v>
      </c>
      <c r="Q21" s="7">
        <v>684.67997111077966</v>
      </c>
      <c r="R21" s="8">
        <v>0.83417180137098146</v>
      </c>
      <c r="S21" s="8">
        <v>0.33436792036017543</v>
      </c>
      <c r="T21" s="8">
        <v>0.13410295211278939</v>
      </c>
      <c r="U21" s="8">
        <v>0.36570092889801653</v>
      </c>
    </row>
    <row r="22" spans="1:21" x14ac:dyDescent="0.2">
      <c r="B22" s="3">
        <v>2014</v>
      </c>
      <c r="C22" s="7">
        <v>636.38595721770002</v>
      </c>
      <c r="D22" s="6">
        <v>4.6786893428355417E-2</v>
      </c>
      <c r="E22" s="6">
        <v>0.13950725345280221</v>
      </c>
      <c r="F22" s="6">
        <v>0.24098139346543143</v>
      </c>
      <c r="G22" s="6">
        <v>0.32986235024820126</v>
      </c>
      <c r="H22" s="6">
        <v>0.39250460451990443</v>
      </c>
      <c r="I22" s="6">
        <v>0.45645559211163361</v>
      </c>
      <c r="J22" s="6">
        <v>0.50288334925175726</v>
      </c>
      <c r="K22" s="6" t="s">
        <v>2</v>
      </c>
      <c r="L22" s="6" t="s">
        <v>2</v>
      </c>
      <c r="M22" s="6" t="s">
        <v>2</v>
      </c>
      <c r="N22" s="6" t="s">
        <v>2</v>
      </c>
      <c r="O22" s="6" t="s">
        <v>2</v>
      </c>
      <c r="Q22" s="7">
        <v>632.00202363607968</v>
      </c>
      <c r="R22" s="8">
        <v>0.91609574313186659</v>
      </c>
      <c r="S22" s="8">
        <v>0.35850056877477232</v>
      </c>
      <c r="T22" s="8">
        <v>0.14668425618121642</v>
      </c>
      <c r="U22" s="8">
        <v>0.41091091817587783</v>
      </c>
    </row>
    <row r="23" spans="1:21" x14ac:dyDescent="0.2">
      <c r="B23" s="3">
        <v>2015</v>
      </c>
      <c r="C23" s="7">
        <v>671.22838892116965</v>
      </c>
      <c r="D23" s="6">
        <v>4.7699746110410793E-2</v>
      </c>
      <c r="E23" s="6">
        <v>0.17199433537912787</v>
      </c>
      <c r="F23" s="6">
        <v>0.29327273811682658</v>
      </c>
      <c r="G23" s="6">
        <v>0.39476909246632425</v>
      </c>
      <c r="H23" s="6">
        <v>0.47389017884115037</v>
      </c>
      <c r="I23" s="6">
        <v>0.53178600743746696</v>
      </c>
      <c r="J23" s="6" t="s">
        <v>2</v>
      </c>
      <c r="K23" s="6" t="s">
        <v>2</v>
      </c>
      <c r="L23" s="6" t="s">
        <v>2</v>
      </c>
      <c r="M23" s="6" t="s">
        <v>2</v>
      </c>
      <c r="N23" s="6" t="s">
        <v>2</v>
      </c>
      <c r="O23" s="6" t="s">
        <v>2</v>
      </c>
      <c r="Q23" s="7">
        <v>665.57195152027123</v>
      </c>
      <c r="R23" s="8">
        <v>1.1182312854803826</v>
      </c>
      <c r="S23" s="8">
        <v>0.37133724902029486</v>
      </c>
      <c r="T23" s="8">
        <v>0.17530516234247079</v>
      </c>
      <c r="U23" s="8">
        <v>0.57158887411761694</v>
      </c>
    </row>
    <row r="24" spans="1:21" x14ac:dyDescent="0.2">
      <c r="B24" s="3">
        <v>2016</v>
      </c>
      <c r="C24" s="7">
        <v>658.20746328052587</v>
      </c>
      <c r="D24" s="6">
        <v>5.5744359962502404E-2</v>
      </c>
      <c r="E24" s="6">
        <v>0.16654765911037622</v>
      </c>
      <c r="F24" s="6">
        <v>0.28222761908118832</v>
      </c>
      <c r="G24" s="6">
        <v>0.40832412571038562</v>
      </c>
      <c r="H24" s="6">
        <v>0.54060232328055902</v>
      </c>
      <c r="I24" s="6" t="s">
        <v>2</v>
      </c>
      <c r="J24" s="6" t="s">
        <v>2</v>
      </c>
      <c r="K24" s="6" t="s">
        <v>2</v>
      </c>
      <c r="L24" s="6" t="s">
        <v>2</v>
      </c>
      <c r="M24" s="6" t="s">
        <v>2</v>
      </c>
      <c r="N24" s="6" t="s">
        <v>2</v>
      </c>
      <c r="O24" s="6" t="s">
        <v>2</v>
      </c>
      <c r="Q24" s="7">
        <v>648.91477339273024</v>
      </c>
      <c r="R24" s="8">
        <v>1.088626172918022</v>
      </c>
      <c r="S24" s="8">
        <v>0.24832541928518373</v>
      </c>
      <c r="T24" s="8">
        <v>0.29996873224081938</v>
      </c>
      <c r="U24" s="8">
        <v>0.54033202139201886</v>
      </c>
    </row>
    <row r="25" spans="1:21" x14ac:dyDescent="0.2">
      <c r="B25" s="3">
        <v>2017</v>
      </c>
      <c r="C25" s="7">
        <v>716.3879086630493</v>
      </c>
      <c r="D25" s="6">
        <v>3.6509169234529161E-2</v>
      </c>
      <c r="E25" s="6">
        <v>0.13547533196660563</v>
      </c>
      <c r="F25" s="6">
        <v>0.31771541673597187</v>
      </c>
      <c r="G25" s="6">
        <v>0.42451886401046357</v>
      </c>
      <c r="H25" s="6" t="s">
        <v>2</v>
      </c>
      <c r="I25" s="6" t="s">
        <v>2</v>
      </c>
      <c r="J25" s="6" t="s">
        <v>2</v>
      </c>
      <c r="K25" s="6" t="s">
        <v>2</v>
      </c>
      <c r="L25" s="6" t="s">
        <v>2</v>
      </c>
      <c r="M25" s="6" t="s">
        <v>2</v>
      </c>
      <c r="N25" s="6" t="s">
        <v>2</v>
      </c>
      <c r="O25" s="6" t="s">
        <v>2</v>
      </c>
      <c r="Q25" s="7">
        <v>713.24882242893364</v>
      </c>
      <c r="R25" s="8">
        <v>0.99097367305371742</v>
      </c>
      <c r="S25" s="8">
        <v>0.2151521662782859</v>
      </c>
      <c r="T25" s="8">
        <v>0.2116735532086918</v>
      </c>
      <c r="U25" s="8">
        <v>0.56414795356673964</v>
      </c>
    </row>
    <row r="26" spans="1:21" x14ac:dyDescent="0.2">
      <c r="B26" s="3">
        <v>2018</v>
      </c>
      <c r="C26" s="7">
        <v>761.44047790420473</v>
      </c>
      <c r="D26" s="6">
        <v>4.2353382128364675E-2</v>
      </c>
      <c r="E26" s="6">
        <v>0.1516516326774229</v>
      </c>
      <c r="F26" s="6">
        <v>0.27206963232091813</v>
      </c>
      <c r="G26" s="6" t="s">
        <v>2</v>
      </c>
      <c r="H26" s="6" t="s">
        <v>2</v>
      </c>
      <c r="I26" s="6" t="s">
        <v>2</v>
      </c>
      <c r="J26" s="6" t="s">
        <v>2</v>
      </c>
      <c r="K26" s="6" t="s">
        <v>2</v>
      </c>
      <c r="L26" s="6" t="s">
        <v>2</v>
      </c>
      <c r="M26" s="6" t="s">
        <v>2</v>
      </c>
      <c r="N26" s="6" t="s">
        <v>2</v>
      </c>
      <c r="O26" s="6" t="s">
        <v>2</v>
      </c>
      <c r="Q26" s="7">
        <v>750.77607758841896</v>
      </c>
      <c r="R26" s="8">
        <v>0.94749468501222578</v>
      </c>
      <c r="S26" s="8">
        <v>9.7725362756410902E-2</v>
      </c>
      <c r="T26" s="8">
        <v>0.18184754898477218</v>
      </c>
      <c r="U26" s="8">
        <v>0.66792177327104263</v>
      </c>
    </row>
    <row r="27" spans="1:21" x14ac:dyDescent="0.2">
      <c r="B27" s="3">
        <v>2019</v>
      </c>
      <c r="C27" s="7">
        <v>800.96777006705918</v>
      </c>
      <c r="D27" s="6">
        <v>3.1779830820478125E-2</v>
      </c>
      <c r="E27" s="6">
        <v>0.13076857725659824</v>
      </c>
      <c r="F27" s="6" t="s">
        <v>2</v>
      </c>
      <c r="G27" s="6" t="s">
        <v>2</v>
      </c>
      <c r="H27" s="6" t="s">
        <v>2</v>
      </c>
      <c r="I27" s="6" t="s">
        <v>2</v>
      </c>
      <c r="J27" s="6" t="s">
        <v>2</v>
      </c>
      <c r="K27" s="6" t="s">
        <v>2</v>
      </c>
      <c r="L27" s="6" t="s">
        <v>2</v>
      </c>
      <c r="M27" s="6" t="s">
        <v>2</v>
      </c>
      <c r="N27" s="6" t="s">
        <v>2</v>
      </c>
      <c r="O27" s="6" t="s">
        <v>2</v>
      </c>
      <c r="Q27" s="7">
        <v>758.7776878813446</v>
      </c>
      <c r="R27" s="8">
        <v>0.98138332185989963</v>
      </c>
      <c r="S27" s="8">
        <v>2.9034900779747245E-2</v>
      </c>
      <c r="T27" s="8">
        <v>0.11034222298011395</v>
      </c>
      <c r="U27" s="8">
        <v>0.84200619810003841</v>
      </c>
    </row>
    <row r="28" spans="1:21" x14ac:dyDescent="0.2">
      <c r="B28" s="3">
        <v>2020</v>
      </c>
      <c r="C28" s="7">
        <v>803.76385496375497</v>
      </c>
      <c r="D28" s="6">
        <v>3.1586089916631435E-2</v>
      </c>
      <c r="E28" s="6" t="s">
        <v>2</v>
      </c>
      <c r="F28" s="6" t="s">
        <v>2</v>
      </c>
      <c r="G28" s="6" t="s">
        <v>2</v>
      </c>
      <c r="H28" s="6" t="s">
        <v>2</v>
      </c>
      <c r="I28" s="6" t="s">
        <v>2</v>
      </c>
      <c r="J28" s="6" t="s">
        <v>2</v>
      </c>
      <c r="K28" s="6" t="s">
        <v>2</v>
      </c>
      <c r="L28" s="6" t="s">
        <v>2</v>
      </c>
      <c r="M28" s="6" t="s">
        <v>2</v>
      </c>
      <c r="N28" s="6" t="s">
        <v>2</v>
      </c>
      <c r="O28" s="6" t="s">
        <v>2</v>
      </c>
      <c r="Q28" s="7">
        <v>572.13751920270124</v>
      </c>
      <c r="R28" s="8">
        <v>0.9807799523240357</v>
      </c>
      <c r="S28" s="8">
        <v>-5.7186295612351784E-3</v>
      </c>
      <c r="T28" s="8">
        <v>3.9842916361776851E-2</v>
      </c>
      <c r="U28" s="8">
        <v>0.94665566552349401</v>
      </c>
    </row>
    <row r="30" spans="1:21" x14ac:dyDescent="0.2">
      <c r="A30" s="3" t="s">
        <v>9</v>
      </c>
      <c r="B30" s="3">
        <v>2009</v>
      </c>
      <c r="C30" s="7">
        <v>304.30139384367305</v>
      </c>
      <c r="D30" s="6">
        <v>0.14050374691778758</v>
      </c>
      <c r="E30" s="6">
        <v>0.30538526845974051</v>
      </c>
      <c r="F30" s="6">
        <v>0.40891197407766844</v>
      </c>
      <c r="G30" s="6">
        <v>0.48072785516915451</v>
      </c>
      <c r="H30" s="6">
        <v>0.50637608115704669</v>
      </c>
      <c r="I30" s="6">
        <v>0.53664810946032604</v>
      </c>
      <c r="J30" s="6">
        <v>0.56771212789363668</v>
      </c>
      <c r="K30" s="6">
        <v>0.58057498364562288</v>
      </c>
      <c r="L30" s="6">
        <v>0.58999929345135993</v>
      </c>
      <c r="M30" s="6">
        <v>0.59001133599925193</v>
      </c>
      <c r="N30" s="6">
        <v>0.58911999628642631</v>
      </c>
      <c r="O30" s="6">
        <v>0.58781804827330497</v>
      </c>
      <c r="Q30" s="7">
        <v>304.30478864474674</v>
      </c>
      <c r="R30" s="8">
        <v>0.67905735202102602</v>
      </c>
      <c r="S30" s="8">
        <v>0.451050781339282</v>
      </c>
      <c r="T30" s="8">
        <v>0.1368071864657279</v>
      </c>
      <c r="U30" s="8">
        <v>9.1199384216016088E-2</v>
      </c>
    </row>
    <row r="31" spans="1:21" x14ac:dyDescent="0.2">
      <c r="B31" s="3">
        <v>2010</v>
      </c>
      <c r="C31" s="7">
        <v>298.95896607221266</v>
      </c>
      <c r="D31" s="6">
        <v>0.10588192695945481</v>
      </c>
      <c r="E31" s="6">
        <v>0.24146854922701247</v>
      </c>
      <c r="F31" s="6">
        <v>0.35069044230417368</v>
      </c>
      <c r="G31" s="6">
        <v>0.41738017923462817</v>
      </c>
      <c r="H31" s="6">
        <v>0.46725070372558686</v>
      </c>
      <c r="I31" s="6">
        <v>0.48673809196312623</v>
      </c>
      <c r="J31" s="6">
        <v>0.48786093327845026</v>
      </c>
      <c r="K31" s="6">
        <v>0.51578630556684735</v>
      </c>
      <c r="L31" s="6">
        <v>0.52621186289925781</v>
      </c>
      <c r="M31" s="6">
        <v>0.53136583778082536</v>
      </c>
      <c r="N31" s="6">
        <v>0.53351117560142147</v>
      </c>
      <c r="O31" s="6" t="s">
        <v>2</v>
      </c>
      <c r="Q31" s="7">
        <v>298.95202692883055</v>
      </c>
      <c r="R31" s="8">
        <v>0.63387132714116079</v>
      </c>
      <c r="S31" s="8">
        <v>0.37435191854857519</v>
      </c>
      <c r="T31" s="8">
        <v>0.15892942847412045</v>
      </c>
      <c r="U31" s="8">
        <v>0.10058998011846515</v>
      </c>
    </row>
    <row r="32" spans="1:21" x14ac:dyDescent="0.2">
      <c r="B32" s="3">
        <v>2011</v>
      </c>
      <c r="C32" s="7">
        <v>338.5426732247156</v>
      </c>
      <c r="D32" s="6">
        <v>0.14687306538081774</v>
      </c>
      <c r="E32" s="6">
        <v>0.32364310868428198</v>
      </c>
      <c r="F32" s="6">
        <v>0.41043021811604119</v>
      </c>
      <c r="G32" s="6">
        <v>0.47890145052718153</v>
      </c>
      <c r="H32" s="6">
        <v>0.52708493755786379</v>
      </c>
      <c r="I32" s="6">
        <v>0.54827842322889897</v>
      </c>
      <c r="J32" s="6">
        <v>0.57426484599510441</v>
      </c>
      <c r="K32" s="6">
        <v>0.59909880902774659</v>
      </c>
      <c r="L32" s="6">
        <v>0.606496835354984</v>
      </c>
      <c r="M32" s="6">
        <v>0.60598051535913933</v>
      </c>
      <c r="N32" s="6" t="s">
        <v>2</v>
      </c>
      <c r="O32" s="6" t="s">
        <v>2</v>
      </c>
      <c r="Q32" s="7">
        <v>338.51963246318275</v>
      </c>
      <c r="R32" s="8">
        <v>0.75120719815191772</v>
      </c>
      <c r="S32" s="8">
        <v>0.4579937097565569</v>
      </c>
      <c r="T32" s="8">
        <v>0.14643094214018998</v>
      </c>
      <c r="U32" s="8">
        <v>0.14678254625517087</v>
      </c>
    </row>
    <row r="33" spans="1:21" x14ac:dyDescent="0.2">
      <c r="B33" s="3">
        <v>2012</v>
      </c>
      <c r="C33" s="7">
        <v>301.80876991925754</v>
      </c>
      <c r="D33" s="6">
        <v>0.1231142018294558</v>
      </c>
      <c r="E33" s="6">
        <v>0.2855799890539486</v>
      </c>
      <c r="F33" s="6">
        <v>0.35728516162272156</v>
      </c>
      <c r="G33" s="6">
        <v>0.43701391589238286</v>
      </c>
      <c r="H33" s="6">
        <v>0.47532776321787606</v>
      </c>
      <c r="I33" s="6">
        <v>0.55952478243975345</v>
      </c>
      <c r="J33" s="6">
        <v>0.58017281540096588</v>
      </c>
      <c r="K33" s="6">
        <v>0.57692559879616967</v>
      </c>
      <c r="L33" s="6">
        <v>0.57667359458151857</v>
      </c>
      <c r="M33" s="6" t="s">
        <v>2</v>
      </c>
      <c r="N33" s="6" t="s">
        <v>2</v>
      </c>
      <c r="O33" s="6" t="s">
        <v>2</v>
      </c>
      <c r="Q33" s="7">
        <v>301.80869808950894</v>
      </c>
      <c r="R33" s="8">
        <v>0.78743662114623425</v>
      </c>
      <c r="S33" s="8">
        <v>0.31313596295677626</v>
      </c>
      <c r="T33" s="8">
        <v>0.26347359495560119</v>
      </c>
      <c r="U33" s="8">
        <v>0.21082706323385692</v>
      </c>
    </row>
    <row r="34" spans="1:21" x14ac:dyDescent="0.2">
      <c r="B34" s="3">
        <v>2013</v>
      </c>
      <c r="C34" s="7">
        <v>369.57716272219483</v>
      </c>
      <c r="D34" s="6">
        <v>0.45688954967748358</v>
      </c>
      <c r="E34" s="6">
        <v>0.62982685300609642</v>
      </c>
      <c r="F34" s="6">
        <v>0.73486169927182388</v>
      </c>
      <c r="G34" s="6">
        <v>0.78204443653030264</v>
      </c>
      <c r="H34" s="6">
        <v>0.9141463098296575</v>
      </c>
      <c r="I34" s="6">
        <v>0.95652416891783032</v>
      </c>
      <c r="J34" s="6">
        <v>0.92112504516306526</v>
      </c>
      <c r="K34" s="6">
        <v>0.90596150550220089</v>
      </c>
      <c r="L34" s="6" t="s">
        <v>2</v>
      </c>
      <c r="M34" s="6" t="s">
        <v>2</v>
      </c>
      <c r="N34" s="6" t="s">
        <v>2</v>
      </c>
      <c r="O34" s="6" t="s">
        <v>2</v>
      </c>
      <c r="Q34" s="7">
        <v>369.56809763391885</v>
      </c>
      <c r="R34" s="8">
        <v>1.1396430535087696</v>
      </c>
      <c r="S34" s="8">
        <v>0.70469719151909305</v>
      </c>
      <c r="T34" s="8">
        <v>0.19333874446372007</v>
      </c>
      <c r="U34" s="8">
        <v>0.24160711752595654</v>
      </c>
    </row>
    <row r="35" spans="1:21" x14ac:dyDescent="0.2">
      <c r="B35" s="3">
        <v>2014</v>
      </c>
      <c r="C35" s="7">
        <v>355.75721631549158</v>
      </c>
      <c r="D35" s="6">
        <v>0.16511998497956673</v>
      </c>
      <c r="E35" s="6">
        <v>0.34275584984734497</v>
      </c>
      <c r="F35" s="6">
        <v>0.42437212778226918</v>
      </c>
      <c r="G35" s="6">
        <v>0.61098751898847681</v>
      </c>
      <c r="H35" s="6">
        <v>0.64923029254352527</v>
      </c>
      <c r="I35" s="6">
        <v>0.63236178077606575</v>
      </c>
      <c r="J35" s="6">
        <v>0.62985693585465763</v>
      </c>
      <c r="K35" s="6" t="s">
        <v>2</v>
      </c>
      <c r="L35" s="6" t="s">
        <v>2</v>
      </c>
      <c r="M35" s="6" t="s">
        <v>2</v>
      </c>
      <c r="N35" s="6" t="s">
        <v>2</v>
      </c>
      <c r="O35" s="6" t="s">
        <v>2</v>
      </c>
      <c r="Q35" s="7">
        <v>355.75721629921981</v>
      </c>
      <c r="R35" s="8">
        <v>0.90536629085131237</v>
      </c>
      <c r="S35" s="8">
        <v>0.40006713621757495</v>
      </c>
      <c r="T35" s="8">
        <v>0.23095378943483411</v>
      </c>
      <c r="U35" s="8">
        <v>0.2743453651989034</v>
      </c>
    </row>
    <row r="36" spans="1:21" x14ac:dyDescent="0.2">
      <c r="B36" s="3">
        <v>2015</v>
      </c>
      <c r="C36" s="7">
        <v>363.30129515811655</v>
      </c>
      <c r="D36" s="6">
        <v>0.14146469822029489</v>
      </c>
      <c r="E36" s="6">
        <v>0.33279349529044583</v>
      </c>
      <c r="F36" s="6">
        <v>0.62828340304269914</v>
      </c>
      <c r="G36" s="6">
        <v>0.69757787339832866</v>
      </c>
      <c r="H36" s="6">
        <v>0.6775052583374187</v>
      </c>
      <c r="I36" s="6">
        <v>0.66878720590494711</v>
      </c>
      <c r="J36" s="6" t="s">
        <v>2</v>
      </c>
      <c r="K36" s="6" t="s">
        <v>2</v>
      </c>
      <c r="L36" s="6" t="s">
        <v>2</v>
      </c>
      <c r="M36" s="6" t="s">
        <v>2</v>
      </c>
      <c r="N36" s="6" t="s">
        <v>2</v>
      </c>
      <c r="O36" s="6" t="s">
        <v>2</v>
      </c>
      <c r="Q36" s="7">
        <v>363.23575040360168</v>
      </c>
      <c r="R36" s="8">
        <v>1.1003587367405023</v>
      </c>
      <c r="S36" s="8">
        <v>0.35075929995803701</v>
      </c>
      <c r="T36" s="8">
        <v>0.32050955598337333</v>
      </c>
      <c r="U36" s="8">
        <v>0.42908988079909205</v>
      </c>
    </row>
    <row r="37" spans="1:21" x14ac:dyDescent="0.2">
      <c r="B37" s="3">
        <v>2016</v>
      </c>
      <c r="C37" s="7">
        <v>370.18165364691862</v>
      </c>
      <c r="D37" s="6">
        <v>0.12915911898535207</v>
      </c>
      <c r="E37" s="6">
        <v>0.45331715611700113</v>
      </c>
      <c r="F37" s="6">
        <v>0.571037987854915</v>
      </c>
      <c r="G37" s="6">
        <v>0.59807389522697985</v>
      </c>
      <c r="H37" s="6">
        <v>0.65019621277022033</v>
      </c>
      <c r="I37" s="6" t="s">
        <v>2</v>
      </c>
      <c r="J37" s="6" t="s">
        <v>2</v>
      </c>
      <c r="K37" s="6" t="s">
        <v>2</v>
      </c>
      <c r="L37" s="6" t="s">
        <v>2</v>
      </c>
      <c r="M37" s="6" t="s">
        <v>2</v>
      </c>
      <c r="N37" s="6" t="s">
        <v>2</v>
      </c>
      <c r="O37" s="6" t="s">
        <v>2</v>
      </c>
      <c r="Q37" s="7">
        <v>368.46214419035363</v>
      </c>
      <c r="R37" s="8">
        <v>1.0905697374014141</v>
      </c>
      <c r="S37" s="8">
        <v>0.26687473543278001</v>
      </c>
      <c r="T37" s="8">
        <v>0.38607644137509384</v>
      </c>
      <c r="U37" s="8">
        <v>0.43761856059354032</v>
      </c>
    </row>
    <row r="38" spans="1:21" x14ac:dyDescent="0.2">
      <c r="B38" s="3">
        <v>2017</v>
      </c>
      <c r="C38" s="7">
        <v>401.03353180883528</v>
      </c>
      <c r="D38" s="6">
        <v>0.19897738505367973</v>
      </c>
      <c r="E38" s="6">
        <v>0.48562519576265861</v>
      </c>
      <c r="F38" s="6">
        <v>0.56500021320836635</v>
      </c>
      <c r="G38" s="6">
        <v>0.61154784473322965</v>
      </c>
      <c r="H38" s="6" t="s">
        <v>2</v>
      </c>
      <c r="I38" s="6" t="s">
        <v>2</v>
      </c>
      <c r="J38" s="6" t="s">
        <v>2</v>
      </c>
      <c r="K38" s="6" t="s">
        <v>2</v>
      </c>
      <c r="L38" s="6" t="s">
        <v>2</v>
      </c>
      <c r="M38" s="6" t="s">
        <v>2</v>
      </c>
      <c r="N38" s="6" t="s">
        <v>2</v>
      </c>
      <c r="O38" s="6" t="s">
        <v>2</v>
      </c>
      <c r="Q38" s="7">
        <v>402.02280210353314</v>
      </c>
      <c r="R38" s="8">
        <v>1.0980225507406545</v>
      </c>
      <c r="S38" s="8">
        <v>0.23710671951703025</v>
      </c>
      <c r="T38" s="8">
        <v>0.37318416368581592</v>
      </c>
      <c r="U38" s="8">
        <v>0.48773166753780833</v>
      </c>
    </row>
    <row r="39" spans="1:21" x14ac:dyDescent="0.2">
      <c r="B39" s="3">
        <v>2018</v>
      </c>
      <c r="C39" s="7">
        <v>451.94607745923884</v>
      </c>
      <c r="D39" s="6">
        <v>0.12859393071392775</v>
      </c>
      <c r="E39" s="6">
        <v>0.36016257238888499</v>
      </c>
      <c r="F39" s="6">
        <v>0.51127284696136943</v>
      </c>
      <c r="G39" s="6" t="s">
        <v>2</v>
      </c>
      <c r="H39" s="6" t="s">
        <v>2</v>
      </c>
      <c r="I39" s="6" t="s">
        <v>2</v>
      </c>
      <c r="J39" s="6" t="s">
        <v>2</v>
      </c>
      <c r="K39" s="6" t="s">
        <v>2</v>
      </c>
      <c r="L39" s="6" t="s">
        <v>2</v>
      </c>
      <c r="M39" s="6" t="s">
        <v>2</v>
      </c>
      <c r="N39" s="6" t="s">
        <v>2</v>
      </c>
      <c r="O39" s="6" t="s">
        <v>2</v>
      </c>
      <c r="Q39" s="7">
        <v>452.43764560326991</v>
      </c>
      <c r="R39" s="8">
        <v>0.98916354323468958</v>
      </c>
      <c r="S39" s="8">
        <v>0.15172352251738455</v>
      </c>
      <c r="T39" s="8">
        <v>0.35928752415918253</v>
      </c>
      <c r="U39" s="8">
        <v>0.47815249655812259</v>
      </c>
    </row>
    <row r="40" spans="1:21" x14ac:dyDescent="0.2">
      <c r="B40" s="3">
        <v>2019</v>
      </c>
      <c r="C40" s="7">
        <v>536.53362486984668</v>
      </c>
      <c r="D40" s="6">
        <v>0.13737188111699911</v>
      </c>
      <c r="E40" s="6">
        <v>0.34777369790692836</v>
      </c>
      <c r="F40" s="6" t="s">
        <v>2</v>
      </c>
      <c r="G40" s="6" t="s">
        <v>2</v>
      </c>
      <c r="H40" s="6" t="s">
        <v>2</v>
      </c>
      <c r="I40" s="6" t="s">
        <v>2</v>
      </c>
      <c r="J40" s="6" t="s">
        <v>2</v>
      </c>
      <c r="K40" s="6" t="s">
        <v>2</v>
      </c>
      <c r="L40" s="6" t="s">
        <v>2</v>
      </c>
      <c r="M40" s="6" t="s">
        <v>2</v>
      </c>
      <c r="N40" s="6" t="s">
        <v>2</v>
      </c>
      <c r="O40" s="6" t="s">
        <v>2</v>
      </c>
      <c r="Q40" s="7">
        <v>528.18666174816042</v>
      </c>
      <c r="R40" s="8">
        <v>0.96702221547740175</v>
      </c>
      <c r="S40" s="8">
        <v>9.2790657232830046E-2</v>
      </c>
      <c r="T40" s="8">
        <v>0.26151112106846025</v>
      </c>
      <c r="U40" s="8">
        <v>0.61272043717611147</v>
      </c>
    </row>
    <row r="41" spans="1:21" x14ac:dyDescent="0.2">
      <c r="B41" s="3">
        <v>2020</v>
      </c>
      <c r="C41" s="7">
        <v>568.74557449877659</v>
      </c>
      <c r="D41" s="6">
        <v>0.11452501195412408</v>
      </c>
      <c r="E41" s="6" t="s">
        <v>2</v>
      </c>
      <c r="F41" s="6" t="s">
        <v>2</v>
      </c>
      <c r="G41" s="6" t="s">
        <v>2</v>
      </c>
      <c r="H41" s="6" t="s">
        <v>2</v>
      </c>
      <c r="I41" s="6" t="s">
        <v>2</v>
      </c>
      <c r="J41" s="6" t="s">
        <v>2</v>
      </c>
      <c r="K41" s="6" t="s">
        <v>2</v>
      </c>
      <c r="L41" s="6" t="s">
        <v>2</v>
      </c>
      <c r="M41" s="6" t="s">
        <v>2</v>
      </c>
      <c r="N41" s="6" t="s">
        <v>2</v>
      </c>
      <c r="O41" s="6" t="s">
        <v>2</v>
      </c>
      <c r="Q41" s="7">
        <v>469.10420564933241</v>
      </c>
      <c r="R41" s="8">
        <v>0.79945587519083827</v>
      </c>
      <c r="S41" s="8">
        <v>4.6941251723741518E-3</v>
      </c>
      <c r="T41" s="8">
        <v>0.13408698771108959</v>
      </c>
      <c r="U41" s="8">
        <v>0.66067476230737465</v>
      </c>
    </row>
    <row r="43" spans="1:21" x14ac:dyDescent="0.2">
      <c r="A43" s="3" t="s">
        <v>10</v>
      </c>
      <c r="B43" s="3">
        <v>2009</v>
      </c>
      <c r="C43" s="7">
        <v>508.39994845092173</v>
      </c>
      <c r="D43" s="6">
        <v>0.15072138341599881</v>
      </c>
      <c r="E43" s="6">
        <v>0.36892779945298881</v>
      </c>
      <c r="F43" s="6">
        <v>0.44989806008526967</v>
      </c>
      <c r="G43" s="6">
        <v>0.54573476909697372</v>
      </c>
      <c r="H43" s="6">
        <v>0.59908295015802515</v>
      </c>
      <c r="I43" s="6">
        <v>0.61130986029334922</v>
      </c>
      <c r="J43" s="6">
        <v>0.61145024940313952</v>
      </c>
      <c r="K43" s="6">
        <v>0.61906283573227394</v>
      </c>
      <c r="L43" s="6">
        <v>0.62372049094040982</v>
      </c>
      <c r="M43" s="6">
        <v>0.64165817583922691</v>
      </c>
      <c r="N43" s="6">
        <v>0.63670709546087756</v>
      </c>
      <c r="O43" s="6">
        <v>0.64294615730911198</v>
      </c>
      <c r="Q43" s="7">
        <v>507.88347312082851</v>
      </c>
      <c r="R43" s="8">
        <v>0.68238794469805697</v>
      </c>
      <c r="S43" s="8">
        <v>0.5179657049276698</v>
      </c>
      <c r="T43" s="8">
        <v>0.11027935211666669</v>
      </c>
      <c r="U43" s="8">
        <v>5.4142887653720433E-2</v>
      </c>
    </row>
    <row r="44" spans="1:21" x14ac:dyDescent="0.2">
      <c r="B44" s="3">
        <v>2010</v>
      </c>
      <c r="C44" s="7">
        <v>540.84918544416826</v>
      </c>
      <c r="D44" s="6">
        <v>0.12548216215947086</v>
      </c>
      <c r="E44" s="6">
        <v>0.43387430993199916</v>
      </c>
      <c r="F44" s="6">
        <v>0.5668530534823939</v>
      </c>
      <c r="G44" s="6">
        <v>0.63547246025342097</v>
      </c>
      <c r="H44" s="6">
        <v>0.71225296584458708</v>
      </c>
      <c r="I44" s="6">
        <v>0.72320951472514883</v>
      </c>
      <c r="J44" s="6">
        <v>0.73656620675186668</v>
      </c>
      <c r="K44" s="6">
        <v>0.72906463002995181</v>
      </c>
      <c r="L44" s="6">
        <v>0.73345945155094605</v>
      </c>
      <c r="M44" s="6">
        <v>0.73102896183748123</v>
      </c>
      <c r="N44" s="6">
        <v>0.73122340768736716</v>
      </c>
      <c r="O44" s="6" t="s">
        <v>2</v>
      </c>
      <c r="Q44" s="7">
        <v>539.97504867078828</v>
      </c>
      <c r="R44" s="8">
        <v>0.81296046839346403</v>
      </c>
      <c r="S44" s="8">
        <v>0.64518763852866257</v>
      </c>
      <c r="T44" s="8">
        <v>8.2176115708212497E-2</v>
      </c>
      <c r="U44" s="8">
        <v>8.5596714156589052E-2</v>
      </c>
    </row>
    <row r="45" spans="1:21" x14ac:dyDescent="0.2">
      <c r="B45" s="3">
        <v>2011</v>
      </c>
      <c r="C45" s="7">
        <v>622.05481484063705</v>
      </c>
      <c r="D45" s="6">
        <v>0.10158908634128144</v>
      </c>
      <c r="E45" s="6">
        <v>0.39027937266418428</v>
      </c>
      <c r="F45" s="6">
        <v>0.61239461192463296</v>
      </c>
      <c r="G45" s="6">
        <v>0.68900860204863523</v>
      </c>
      <c r="H45" s="6">
        <v>0.68408309668478151</v>
      </c>
      <c r="I45" s="6">
        <v>0.71912304701417196</v>
      </c>
      <c r="J45" s="6">
        <v>0.73835861229461541</v>
      </c>
      <c r="K45" s="6">
        <v>0.77866368127937602</v>
      </c>
      <c r="L45" s="6">
        <v>0.782607581515676</v>
      </c>
      <c r="M45" s="6">
        <v>0.77591728939257631</v>
      </c>
      <c r="N45" s="6" t="s">
        <v>2</v>
      </c>
      <c r="O45" s="6" t="s">
        <v>2</v>
      </c>
      <c r="Q45" s="7">
        <v>620.85676710697578</v>
      </c>
      <c r="R45" s="8">
        <v>0.85217422671636089</v>
      </c>
      <c r="S45" s="8">
        <v>0.65151054468178082</v>
      </c>
      <c r="T45" s="8">
        <v>0.11831926237558252</v>
      </c>
      <c r="U45" s="8">
        <v>8.2344419658997581E-2</v>
      </c>
    </row>
    <row r="46" spans="1:21" x14ac:dyDescent="0.2">
      <c r="B46" s="3">
        <v>2012</v>
      </c>
      <c r="C46" s="7">
        <v>684.15479385168669</v>
      </c>
      <c r="D46" s="6">
        <v>9.9586637977281442E-2</v>
      </c>
      <c r="E46" s="6">
        <v>0.42948047188408295</v>
      </c>
      <c r="F46" s="6">
        <v>0.53821091536348953</v>
      </c>
      <c r="G46" s="6">
        <v>0.57752652019761153</v>
      </c>
      <c r="H46" s="6">
        <v>0.62366713551175978</v>
      </c>
      <c r="I46" s="6">
        <v>0.66774703715461026</v>
      </c>
      <c r="J46" s="6">
        <v>0.64374944451119642</v>
      </c>
      <c r="K46" s="6">
        <v>0.66412961040386687</v>
      </c>
      <c r="L46" s="6">
        <v>0.67563194813019356</v>
      </c>
      <c r="M46" s="6" t="s">
        <v>2</v>
      </c>
      <c r="N46" s="6" t="s">
        <v>2</v>
      </c>
      <c r="O46" s="6" t="s">
        <v>2</v>
      </c>
      <c r="Q46" s="7">
        <v>683.10545195031682</v>
      </c>
      <c r="R46" s="8">
        <v>0.81019190359170534</v>
      </c>
      <c r="S46" s="8">
        <v>0.53933947056212939</v>
      </c>
      <c r="T46" s="8">
        <v>0.15380241721978827</v>
      </c>
      <c r="U46" s="8">
        <v>0.11705001580978776</v>
      </c>
    </row>
    <row r="47" spans="1:21" x14ac:dyDescent="0.2">
      <c r="B47" s="3">
        <v>2013</v>
      </c>
      <c r="C47" s="7">
        <v>744.47153240037369</v>
      </c>
      <c r="D47" s="6">
        <v>8.2513736802984017E-2</v>
      </c>
      <c r="E47" s="6">
        <v>0.3238136759589722</v>
      </c>
      <c r="F47" s="6">
        <v>0.43409713575873848</v>
      </c>
      <c r="G47" s="6">
        <v>0.50251657892187462</v>
      </c>
      <c r="H47" s="6">
        <v>0.55518909880984912</v>
      </c>
      <c r="I47" s="6">
        <v>0.59372871836854368</v>
      </c>
      <c r="J47" s="6">
        <v>0.6173462925130343</v>
      </c>
      <c r="K47" s="6">
        <v>0.63393384124094787</v>
      </c>
      <c r="L47" s="6" t="s">
        <v>2</v>
      </c>
      <c r="M47" s="6" t="s">
        <v>2</v>
      </c>
      <c r="N47" s="6" t="s">
        <v>2</v>
      </c>
      <c r="O47" s="6" t="s">
        <v>2</v>
      </c>
      <c r="Q47" s="7">
        <v>742.97198688632636</v>
      </c>
      <c r="R47" s="8">
        <v>0.74335733202850385</v>
      </c>
      <c r="S47" s="8">
        <v>0.52963010126758003</v>
      </c>
      <c r="T47" s="8">
        <v>0.10481799363808529</v>
      </c>
      <c r="U47" s="8">
        <v>0.1089092371228385</v>
      </c>
    </row>
    <row r="48" spans="1:21" x14ac:dyDescent="0.2">
      <c r="B48" s="3">
        <v>2014</v>
      </c>
      <c r="C48" s="7">
        <v>695.26458132835228</v>
      </c>
      <c r="D48" s="6">
        <v>7.7569957035552847E-2</v>
      </c>
      <c r="E48" s="6">
        <v>0.31623762417541518</v>
      </c>
      <c r="F48" s="6">
        <v>0.38756701662783</v>
      </c>
      <c r="G48" s="6">
        <v>0.44810476747526279</v>
      </c>
      <c r="H48" s="6">
        <v>0.500643154602054</v>
      </c>
      <c r="I48" s="6">
        <v>0.55786411274700654</v>
      </c>
      <c r="J48" s="6">
        <v>0.59987296760662601</v>
      </c>
      <c r="K48" s="6" t="s">
        <v>2</v>
      </c>
      <c r="L48" s="6" t="s">
        <v>2</v>
      </c>
      <c r="M48" s="6" t="s">
        <v>2</v>
      </c>
      <c r="N48" s="6" t="s">
        <v>2</v>
      </c>
      <c r="O48" s="6" t="s">
        <v>2</v>
      </c>
      <c r="Q48" s="7">
        <v>693.11462441181709</v>
      </c>
      <c r="R48" s="8">
        <v>0.75488444388140563</v>
      </c>
      <c r="S48" s="8">
        <v>0.45410873276121066</v>
      </c>
      <c r="T48" s="8">
        <v>0.14182877468046176</v>
      </c>
      <c r="U48" s="8">
        <v>0.15894693643973323</v>
      </c>
    </row>
    <row r="49" spans="1:21" x14ac:dyDescent="0.2">
      <c r="B49" s="3">
        <v>2015</v>
      </c>
      <c r="C49" s="7">
        <v>742.10854058915561</v>
      </c>
      <c r="D49" s="6">
        <v>7.2003929974227956E-2</v>
      </c>
      <c r="E49" s="6">
        <v>0.29373788728081179</v>
      </c>
      <c r="F49" s="6">
        <v>0.36949354783664756</v>
      </c>
      <c r="G49" s="6">
        <v>0.4250119846272285</v>
      </c>
      <c r="H49" s="6">
        <v>0.50441182353215108</v>
      </c>
      <c r="I49" s="6">
        <v>0.55204043712954687</v>
      </c>
      <c r="J49" s="6" t="s">
        <v>2</v>
      </c>
      <c r="K49" s="6" t="s">
        <v>2</v>
      </c>
      <c r="L49" s="6" t="s">
        <v>2</v>
      </c>
      <c r="M49" s="6" t="s">
        <v>2</v>
      </c>
      <c r="N49" s="6" t="s">
        <v>2</v>
      </c>
      <c r="O49" s="6" t="s">
        <v>2</v>
      </c>
      <c r="Q49" s="7">
        <v>735.20677791337698</v>
      </c>
      <c r="R49" s="8">
        <v>0.79945305009700551</v>
      </c>
      <c r="S49" s="8">
        <v>0.46291128209525612</v>
      </c>
      <c r="T49" s="8">
        <v>0.1424064987137435</v>
      </c>
      <c r="U49" s="8">
        <v>0.1941352692880059</v>
      </c>
    </row>
    <row r="50" spans="1:21" x14ac:dyDescent="0.2">
      <c r="B50" s="3">
        <v>2016</v>
      </c>
      <c r="C50" s="7">
        <v>736.99010141594124</v>
      </c>
      <c r="D50" s="6">
        <v>8.6469366475478995E-2</v>
      </c>
      <c r="E50" s="6">
        <v>0.29849857210282682</v>
      </c>
      <c r="F50" s="6">
        <v>0.37190756738709718</v>
      </c>
      <c r="G50" s="6">
        <v>0.48124975630446143</v>
      </c>
      <c r="H50" s="6">
        <v>0.54801685205809425</v>
      </c>
      <c r="I50" s="6" t="s">
        <v>2</v>
      </c>
      <c r="J50" s="6" t="s">
        <v>2</v>
      </c>
      <c r="K50" s="6" t="s">
        <v>2</v>
      </c>
      <c r="L50" s="6" t="s">
        <v>2</v>
      </c>
      <c r="M50" s="6" t="s">
        <v>2</v>
      </c>
      <c r="N50" s="6" t="s">
        <v>2</v>
      </c>
      <c r="O50" s="6" t="s">
        <v>2</v>
      </c>
      <c r="Q50" s="7">
        <v>724.71413344039365</v>
      </c>
      <c r="R50" s="8">
        <v>0.79949912997595096</v>
      </c>
      <c r="S50" s="8">
        <v>0.38460575243098827</v>
      </c>
      <c r="T50" s="8">
        <v>0.17695959903544578</v>
      </c>
      <c r="U50" s="8">
        <v>0.23793377850951686</v>
      </c>
    </row>
    <row r="51" spans="1:21" x14ac:dyDescent="0.2">
      <c r="B51" s="3">
        <v>2017</v>
      </c>
      <c r="C51" s="7">
        <v>816.05094045212206</v>
      </c>
      <c r="D51" s="6">
        <v>8.5245579236558788E-2</v>
      </c>
      <c r="E51" s="6">
        <v>0.26048489207111913</v>
      </c>
      <c r="F51" s="6">
        <v>0.38032279417899834</v>
      </c>
      <c r="G51" s="6">
        <v>0.48741731258514231</v>
      </c>
      <c r="H51" s="6" t="s">
        <v>2</v>
      </c>
      <c r="I51" s="6" t="s">
        <v>2</v>
      </c>
      <c r="J51" s="6" t="s">
        <v>2</v>
      </c>
      <c r="K51" s="6" t="s">
        <v>2</v>
      </c>
      <c r="L51" s="6" t="s">
        <v>2</v>
      </c>
      <c r="M51" s="6" t="s">
        <v>2</v>
      </c>
      <c r="N51" s="6" t="s">
        <v>2</v>
      </c>
      <c r="O51" s="6" t="s">
        <v>2</v>
      </c>
      <c r="Q51" s="7">
        <v>791.0229156633859</v>
      </c>
      <c r="R51" s="8">
        <v>0.7992926718624801</v>
      </c>
      <c r="S51" s="8">
        <v>0.30113429147810628</v>
      </c>
      <c r="T51" s="8">
        <v>0.20180057124221498</v>
      </c>
      <c r="U51" s="8">
        <v>0.29635780914215876</v>
      </c>
    </row>
    <row r="52" spans="1:21" x14ac:dyDescent="0.2">
      <c r="B52" s="3">
        <v>2018</v>
      </c>
      <c r="C52" s="7">
        <v>979.88713500687095</v>
      </c>
      <c r="D52" s="6">
        <v>8.2833990520315967E-2</v>
      </c>
      <c r="E52" s="6">
        <v>0.27712877325610275</v>
      </c>
      <c r="F52" s="6">
        <v>0.39277798521306967</v>
      </c>
      <c r="G52" s="6" t="s">
        <v>2</v>
      </c>
      <c r="H52" s="6" t="s">
        <v>2</v>
      </c>
      <c r="I52" s="6" t="s">
        <v>2</v>
      </c>
      <c r="J52" s="6" t="s">
        <v>2</v>
      </c>
      <c r="K52" s="6" t="s">
        <v>2</v>
      </c>
      <c r="L52" s="6" t="s">
        <v>2</v>
      </c>
      <c r="M52" s="6" t="s">
        <v>2</v>
      </c>
      <c r="N52" s="6" t="s">
        <v>2</v>
      </c>
      <c r="O52" s="6" t="s">
        <v>2</v>
      </c>
      <c r="Q52" s="7">
        <v>945.27522847034129</v>
      </c>
      <c r="R52" s="8">
        <v>0.79200070086919983</v>
      </c>
      <c r="S52" s="8">
        <v>0.24200035645762077</v>
      </c>
      <c r="T52" s="8">
        <v>0.17012307462067988</v>
      </c>
      <c r="U52" s="8">
        <v>0.37987726979089925</v>
      </c>
    </row>
    <row r="53" spans="1:21" x14ac:dyDescent="0.2">
      <c r="B53" s="3">
        <v>2019</v>
      </c>
      <c r="C53" s="7">
        <v>1279.3576676723994</v>
      </c>
      <c r="D53" s="6">
        <v>7.9915734784143502E-2</v>
      </c>
      <c r="E53" s="6">
        <v>0.28245563150510394</v>
      </c>
      <c r="F53" s="6" t="s">
        <v>2</v>
      </c>
      <c r="G53" s="6" t="s">
        <v>2</v>
      </c>
      <c r="H53" s="6" t="s">
        <v>2</v>
      </c>
      <c r="I53" s="6" t="s">
        <v>2</v>
      </c>
      <c r="J53" s="6" t="s">
        <v>2</v>
      </c>
      <c r="K53" s="6" t="s">
        <v>2</v>
      </c>
      <c r="L53" s="6" t="s">
        <v>2</v>
      </c>
      <c r="M53" s="6" t="s">
        <v>2</v>
      </c>
      <c r="N53" s="6" t="s">
        <v>2</v>
      </c>
      <c r="O53" s="6" t="s">
        <v>2</v>
      </c>
      <c r="Q53" s="7">
        <v>1122.9274101189753</v>
      </c>
      <c r="R53" s="8">
        <v>0.78530239325825701</v>
      </c>
      <c r="S53" s="8">
        <v>0.15518936152183729</v>
      </c>
      <c r="T53" s="8">
        <v>0.1727330661921043</v>
      </c>
      <c r="U53" s="8">
        <v>0.45737996554431537</v>
      </c>
    </row>
    <row r="54" spans="1:21" x14ac:dyDescent="0.2">
      <c r="B54" s="3">
        <v>2020</v>
      </c>
      <c r="C54" s="7">
        <v>1150.8077637327842</v>
      </c>
      <c r="D54" s="6">
        <v>8.6797449417129829E-2</v>
      </c>
      <c r="E54" s="6" t="s">
        <v>2</v>
      </c>
      <c r="F54" s="6" t="s">
        <v>2</v>
      </c>
      <c r="G54" s="6" t="s">
        <v>2</v>
      </c>
      <c r="H54" s="6" t="s">
        <v>2</v>
      </c>
      <c r="I54" s="6" t="s">
        <v>2</v>
      </c>
      <c r="J54" s="6" t="s">
        <v>2</v>
      </c>
      <c r="K54" s="6" t="s">
        <v>2</v>
      </c>
      <c r="L54" s="6" t="s">
        <v>2</v>
      </c>
      <c r="M54" s="6" t="s">
        <v>2</v>
      </c>
      <c r="N54" s="6" t="s">
        <v>2</v>
      </c>
      <c r="O54" s="6" t="s">
        <v>2</v>
      </c>
      <c r="Q54" s="7">
        <v>666.24269538537908</v>
      </c>
      <c r="R54" s="8">
        <v>0.71793269430205309</v>
      </c>
      <c r="S54" s="8">
        <v>4.9461397246683039E-2</v>
      </c>
      <c r="T54" s="8">
        <v>0.11001095557950946</v>
      </c>
      <c r="U54" s="8">
        <v>0.55846034147586054</v>
      </c>
    </row>
    <row r="56" spans="1:21" x14ac:dyDescent="0.2">
      <c r="A56" s="3" t="s">
        <v>11</v>
      </c>
      <c r="B56" s="3">
        <v>2009</v>
      </c>
      <c r="C56" s="7">
        <v>852.96418974506071</v>
      </c>
      <c r="D56" s="6">
        <v>0.18946870649571426</v>
      </c>
      <c r="E56" s="6">
        <v>0.66113772195363263</v>
      </c>
      <c r="F56" s="6">
        <v>0.70729555777495801</v>
      </c>
      <c r="G56" s="6">
        <v>0.70170163654223705</v>
      </c>
      <c r="H56" s="6">
        <v>0.7065994071933116</v>
      </c>
      <c r="I56" s="6">
        <v>0.69148083060252719</v>
      </c>
      <c r="J56" s="6">
        <v>0.69414560734579278</v>
      </c>
      <c r="K56" s="6">
        <v>0.69579814283778574</v>
      </c>
      <c r="L56" s="6">
        <v>0.69541031592435154</v>
      </c>
      <c r="M56" s="6">
        <v>0.69240191384995531</v>
      </c>
      <c r="N56" s="6">
        <v>0.69372760091918906</v>
      </c>
      <c r="O56" s="6">
        <v>0.69491500236691239</v>
      </c>
      <c r="Q56" s="7">
        <v>852.96145615951423</v>
      </c>
      <c r="R56" s="8">
        <v>0.70025704683498136</v>
      </c>
      <c r="S56" s="8">
        <v>0.66592671042039986</v>
      </c>
      <c r="T56" s="8">
        <v>3.3151807371462921E-2</v>
      </c>
      <c r="U56" s="8">
        <v>1.1785290431185376E-3</v>
      </c>
    </row>
    <row r="57" spans="1:21" x14ac:dyDescent="0.2">
      <c r="B57" s="3">
        <v>2010</v>
      </c>
      <c r="C57" s="7">
        <v>659.02208305529996</v>
      </c>
      <c r="D57" s="6">
        <v>0.22170493127493479</v>
      </c>
      <c r="E57" s="6">
        <v>0.7345429345595833</v>
      </c>
      <c r="F57" s="6">
        <v>0.77332216716927693</v>
      </c>
      <c r="G57" s="6">
        <v>0.78199442419467158</v>
      </c>
      <c r="H57" s="6">
        <v>0.77723490790294969</v>
      </c>
      <c r="I57" s="6">
        <v>0.79027736302463392</v>
      </c>
      <c r="J57" s="6">
        <v>0.79987529296619297</v>
      </c>
      <c r="K57" s="6">
        <v>0.80212427901244798</v>
      </c>
      <c r="L57" s="6">
        <v>0.80697343013473744</v>
      </c>
      <c r="M57" s="6">
        <v>0.80691268288826334</v>
      </c>
      <c r="N57" s="6">
        <v>0.80927305538751571</v>
      </c>
      <c r="O57" s="6" t="s">
        <v>2</v>
      </c>
      <c r="Q57" s="7">
        <v>659.0220709853005</v>
      </c>
      <c r="R57" s="8">
        <v>0.81167424809097977</v>
      </c>
      <c r="S57" s="8">
        <v>0.74473948355932973</v>
      </c>
      <c r="T57" s="8">
        <v>6.3859915388407434E-2</v>
      </c>
      <c r="U57" s="8">
        <v>3.0748491432426766E-3</v>
      </c>
    </row>
    <row r="58" spans="1:21" x14ac:dyDescent="0.2">
      <c r="B58" s="3">
        <v>2011</v>
      </c>
      <c r="C58" s="7">
        <v>930.13259422562373</v>
      </c>
      <c r="D58" s="6">
        <v>0.17855850297269088</v>
      </c>
      <c r="E58" s="6">
        <v>0.59297290953956638</v>
      </c>
      <c r="F58" s="6">
        <v>0.67882468569379062</v>
      </c>
      <c r="G58" s="6">
        <v>0.685792538303585</v>
      </c>
      <c r="H58" s="6">
        <v>0.69005310910269657</v>
      </c>
      <c r="I58" s="6">
        <v>0.6941685413948987</v>
      </c>
      <c r="J58" s="6">
        <v>0.69662939190922502</v>
      </c>
      <c r="K58" s="6">
        <v>0.70057650043150543</v>
      </c>
      <c r="L58" s="6">
        <v>0.70005581503211745</v>
      </c>
      <c r="M58" s="6">
        <v>0.69953390236053969</v>
      </c>
      <c r="N58" s="6" t="s">
        <v>2</v>
      </c>
      <c r="O58" s="6" t="s">
        <v>2</v>
      </c>
      <c r="Q58" s="7">
        <v>930.13259422562328</v>
      </c>
      <c r="R58" s="8">
        <v>0.71267881069415973</v>
      </c>
      <c r="S58" s="8">
        <v>0.65735552654815499</v>
      </c>
      <c r="T58" s="8">
        <v>4.1361643625847211E-2</v>
      </c>
      <c r="U58" s="8">
        <v>1.3961640520157454E-2</v>
      </c>
    </row>
    <row r="59" spans="1:21" x14ac:dyDescent="0.2">
      <c r="B59" s="3">
        <v>2012</v>
      </c>
      <c r="C59" s="7">
        <v>1103.1424036814308</v>
      </c>
      <c r="D59" s="6">
        <v>0.15768826166633279</v>
      </c>
      <c r="E59" s="6">
        <v>0.6015137665846535</v>
      </c>
      <c r="F59" s="6">
        <v>0.66763506145742579</v>
      </c>
      <c r="G59" s="6">
        <v>0.6803067265326973</v>
      </c>
      <c r="H59" s="6">
        <v>0.676282096117654</v>
      </c>
      <c r="I59" s="6">
        <v>0.67741841934613789</v>
      </c>
      <c r="J59" s="6">
        <v>0.6737845473899271</v>
      </c>
      <c r="K59" s="6">
        <v>0.67393699026212284</v>
      </c>
      <c r="L59" s="6">
        <v>0.67263922291459899</v>
      </c>
      <c r="M59" s="6" t="s">
        <v>2</v>
      </c>
      <c r="N59" s="6" t="s">
        <v>2</v>
      </c>
      <c r="O59" s="6" t="s">
        <v>2</v>
      </c>
      <c r="Q59" s="7">
        <v>1103.0667577614322</v>
      </c>
      <c r="R59" s="8">
        <v>0.67995977335132063</v>
      </c>
      <c r="S59" s="8">
        <v>0.63822997327979669</v>
      </c>
      <c r="T59" s="8">
        <v>3.249367286481801E-2</v>
      </c>
      <c r="U59" s="8">
        <v>9.2361272067059963E-3</v>
      </c>
    </row>
    <row r="60" spans="1:21" x14ac:dyDescent="0.2">
      <c r="B60" s="3">
        <v>2013</v>
      </c>
      <c r="C60" s="7">
        <v>1070.0910887504454</v>
      </c>
      <c r="D60" s="6">
        <v>0.21524023223597047</v>
      </c>
      <c r="E60" s="6">
        <v>0.69980636058025647</v>
      </c>
      <c r="F60" s="6">
        <v>0.74370255407705876</v>
      </c>
      <c r="G60" s="6">
        <v>0.74608239635656792</v>
      </c>
      <c r="H60" s="6">
        <v>0.75759400959429857</v>
      </c>
      <c r="I60" s="6">
        <v>0.75613117973043398</v>
      </c>
      <c r="J60" s="6">
        <v>0.75489367890728498</v>
      </c>
      <c r="K60" s="6">
        <v>0.75310660676191732</v>
      </c>
      <c r="L60" s="6" t="s">
        <v>2</v>
      </c>
      <c r="M60" s="6" t="s">
        <v>2</v>
      </c>
      <c r="N60" s="6" t="s">
        <v>2</v>
      </c>
      <c r="O60" s="6" t="s">
        <v>2</v>
      </c>
      <c r="Q60" s="7">
        <v>1070.0319814404475</v>
      </c>
      <c r="R60" s="8">
        <v>0.75463359700714494</v>
      </c>
      <c r="S60" s="8">
        <v>0.71792755408565956</v>
      </c>
      <c r="T60" s="8">
        <v>3.34065594063164E-2</v>
      </c>
      <c r="U60" s="8">
        <v>3.2994835151689654E-3</v>
      </c>
    </row>
    <row r="61" spans="1:21" x14ac:dyDescent="0.2">
      <c r="B61" s="3">
        <v>2014</v>
      </c>
      <c r="C61" s="7">
        <v>1480.7426973433212</v>
      </c>
      <c r="D61" s="6">
        <v>0.19871499465404027</v>
      </c>
      <c r="E61" s="6">
        <v>0.63367409227780414</v>
      </c>
      <c r="F61" s="6">
        <v>0.66333870032217979</v>
      </c>
      <c r="G61" s="6">
        <v>0.67753857880885815</v>
      </c>
      <c r="H61" s="6">
        <v>0.67908283459387386</v>
      </c>
      <c r="I61" s="6">
        <v>0.68025343731181442</v>
      </c>
      <c r="J61" s="6">
        <v>0.68116683244990828</v>
      </c>
      <c r="K61" s="6" t="s">
        <v>2</v>
      </c>
      <c r="L61" s="6" t="s">
        <v>2</v>
      </c>
      <c r="M61" s="6" t="s">
        <v>2</v>
      </c>
      <c r="N61" s="6" t="s">
        <v>2</v>
      </c>
      <c r="O61" s="6" t="s">
        <v>2</v>
      </c>
      <c r="Q61" s="7">
        <v>1480.7132620540403</v>
      </c>
      <c r="R61" s="8">
        <v>0.68051767478959868</v>
      </c>
      <c r="S61" s="8">
        <v>0.64609191842662739</v>
      </c>
      <c r="T61" s="8">
        <v>3.1613921024411996E-2</v>
      </c>
      <c r="U61" s="8">
        <v>2.8118353385594261E-3</v>
      </c>
    </row>
    <row r="62" spans="1:21" x14ac:dyDescent="0.2">
      <c r="B62" s="3">
        <v>2015</v>
      </c>
      <c r="C62" s="7">
        <v>1505.1813499185062</v>
      </c>
      <c r="D62" s="6">
        <v>0.20337415464384781</v>
      </c>
      <c r="E62" s="6">
        <v>0.61311256031876371</v>
      </c>
      <c r="F62" s="6">
        <v>0.64918936212247413</v>
      </c>
      <c r="G62" s="6">
        <v>0.65101306203005049</v>
      </c>
      <c r="H62" s="6">
        <v>0.65496736549645995</v>
      </c>
      <c r="I62" s="6">
        <v>0.65847271670183316</v>
      </c>
      <c r="J62" s="6" t="s">
        <v>2</v>
      </c>
      <c r="K62" s="6" t="s">
        <v>2</v>
      </c>
      <c r="L62" s="6" t="s">
        <v>2</v>
      </c>
      <c r="M62" s="6" t="s">
        <v>2</v>
      </c>
      <c r="N62" s="6" t="s">
        <v>2</v>
      </c>
      <c r="O62" s="6" t="s">
        <v>2</v>
      </c>
      <c r="Q62" s="7">
        <v>1505.1923852738801</v>
      </c>
      <c r="R62" s="8">
        <v>0.68395499349675482</v>
      </c>
      <c r="S62" s="8">
        <v>0.62346878571154984</v>
      </c>
      <c r="T62" s="8">
        <v>4.1907796479075263E-2</v>
      </c>
      <c r="U62" s="8">
        <v>1.8578411306129725E-2</v>
      </c>
    </row>
    <row r="63" spans="1:21" x14ac:dyDescent="0.2">
      <c r="B63" s="3">
        <v>2016</v>
      </c>
      <c r="C63" s="7">
        <v>1635.7269942717678</v>
      </c>
      <c r="D63" s="6">
        <v>0.1927100029844169</v>
      </c>
      <c r="E63" s="6">
        <v>0.61985790566807231</v>
      </c>
      <c r="F63" s="6">
        <v>0.64078626616375189</v>
      </c>
      <c r="G63" s="6">
        <v>0.64700814344148927</v>
      </c>
      <c r="H63" s="6">
        <v>0.64771466791211985</v>
      </c>
      <c r="I63" s="6" t="s">
        <v>2</v>
      </c>
      <c r="J63" s="6" t="s">
        <v>2</v>
      </c>
      <c r="K63" s="6" t="s">
        <v>2</v>
      </c>
      <c r="L63" s="6" t="s">
        <v>2</v>
      </c>
      <c r="M63" s="6" t="s">
        <v>2</v>
      </c>
      <c r="N63" s="6" t="s">
        <v>2</v>
      </c>
      <c r="O63" s="6" t="s">
        <v>2</v>
      </c>
      <c r="Q63" s="7">
        <v>1635.0026021861077</v>
      </c>
      <c r="R63" s="8">
        <v>0.67055883205223676</v>
      </c>
      <c r="S63" s="8">
        <v>0.59118218704368819</v>
      </c>
      <c r="T63" s="8">
        <v>5.5899957127466565E-2</v>
      </c>
      <c r="U63" s="8">
        <v>2.3476687881082151E-2</v>
      </c>
    </row>
    <row r="64" spans="1:21" x14ac:dyDescent="0.2">
      <c r="B64" s="3">
        <v>2017</v>
      </c>
      <c r="C64" s="7">
        <v>2649.8633395663501</v>
      </c>
      <c r="D64" s="6">
        <v>0.19829848711282178</v>
      </c>
      <c r="E64" s="6">
        <v>0.60697459717027358</v>
      </c>
      <c r="F64" s="6">
        <v>0.58835397416274526</v>
      </c>
      <c r="G64" s="6">
        <v>0.60471749466458946</v>
      </c>
      <c r="H64" s="6" t="s">
        <v>2</v>
      </c>
      <c r="I64" s="6" t="s">
        <v>2</v>
      </c>
      <c r="J64" s="6" t="s">
        <v>2</v>
      </c>
      <c r="K64" s="6" t="s">
        <v>2</v>
      </c>
      <c r="L64" s="6" t="s">
        <v>2</v>
      </c>
      <c r="M64" s="6" t="s">
        <v>2</v>
      </c>
      <c r="N64" s="6" t="s">
        <v>2</v>
      </c>
      <c r="O64" s="6" t="s">
        <v>2</v>
      </c>
      <c r="Q64" s="7">
        <v>2634.8487045306483</v>
      </c>
      <c r="R64" s="8">
        <v>0.65192376726301016</v>
      </c>
      <c r="S64" s="8">
        <v>0.53923180202836885</v>
      </c>
      <c r="T64" s="8">
        <v>6.8511592921417924E-2</v>
      </c>
      <c r="U64" s="8">
        <v>4.4180372313223353E-2</v>
      </c>
    </row>
    <row r="65" spans="1:21" x14ac:dyDescent="0.2">
      <c r="B65" s="3">
        <v>2018</v>
      </c>
      <c r="C65" s="7">
        <v>3203.2012247000453</v>
      </c>
      <c r="D65" s="6">
        <v>0.21035951132922728</v>
      </c>
      <c r="E65" s="6">
        <v>0.60531080104417145</v>
      </c>
      <c r="F65" s="6">
        <v>0.65280794182810675</v>
      </c>
      <c r="G65" s="6" t="s">
        <v>2</v>
      </c>
      <c r="H65" s="6" t="s">
        <v>2</v>
      </c>
      <c r="I65" s="6" t="s">
        <v>2</v>
      </c>
      <c r="J65" s="6" t="s">
        <v>2</v>
      </c>
      <c r="K65" s="6" t="s">
        <v>2</v>
      </c>
      <c r="L65" s="6" t="s">
        <v>2</v>
      </c>
      <c r="M65" s="6" t="s">
        <v>2</v>
      </c>
      <c r="N65" s="6" t="s">
        <v>2</v>
      </c>
      <c r="O65" s="6" t="s">
        <v>2</v>
      </c>
      <c r="Q65" s="7">
        <v>3201.3054345996675</v>
      </c>
      <c r="R65" s="8">
        <v>0.71848218497498628</v>
      </c>
      <c r="S65" s="8">
        <v>0.57030382069757901</v>
      </c>
      <c r="T65" s="8">
        <v>8.5641022281994328E-2</v>
      </c>
      <c r="U65" s="8">
        <v>6.2537341995412901E-2</v>
      </c>
    </row>
    <row r="66" spans="1:21" x14ac:dyDescent="0.2">
      <c r="B66" s="3">
        <v>2019</v>
      </c>
      <c r="C66" s="7">
        <v>3177.6686185931044</v>
      </c>
      <c r="D66" s="6">
        <v>0.2070375008067584</v>
      </c>
      <c r="E66" s="6">
        <v>0.58893219788144846</v>
      </c>
      <c r="F66" s="6" t="s">
        <v>2</v>
      </c>
      <c r="G66" s="6" t="s">
        <v>2</v>
      </c>
      <c r="H66" s="6" t="s">
        <v>2</v>
      </c>
      <c r="I66" s="6" t="s">
        <v>2</v>
      </c>
      <c r="J66" s="6" t="s">
        <v>2</v>
      </c>
      <c r="K66" s="6" t="s">
        <v>2</v>
      </c>
      <c r="L66" s="6" t="s">
        <v>2</v>
      </c>
      <c r="M66" s="6" t="s">
        <v>2</v>
      </c>
      <c r="N66" s="6" t="s">
        <v>2</v>
      </c>
      <c r="O66" s="6" t="s">
        <v>2</v>
      </c>
      <c r="Q66" s="7">
        <v>3058.3053185356234</v>
      </c>
      <c r="R66" s="8">
        <v>0.72931040549273662</v>
      </c>
      <c r="S66" s="8">
        <v>0.45874201466794651</v>
      </c>
      <c r="T66" s="8">
        <v>0.15740718503140599</v>
      </c>
      <c r="U66" s="8">
        <v>0.11316120579338415</v>
      </c>
    </row>
    <row r="67" spans="1:21" x14ac:dyDescent="0.2">
      <c r="B67" s="3">
        <v>2020</v>
      </c>
      <c r="C67" s="7">
        <v>3088.4786068067392</v>
      </c>
      <c r="D67" s="6">
        <v>0.19095045300832936</v>
      </c>
      <c r="E67" s="6" t="s">
        <v>2</v>
      </c>
      <c r="F67" s="6" t="s">
        <v>2</v>
      </c>
      <c r="G67" s="6" t="s">
        <v>2</v>
      </c>
      <c r="H67" s="6" t="s">
        <v>2</v>
      </c>
      <c r="I67" s="6" t="s">
        <v>2</v>
      </c>
      <c r="J67" s="6" t="s">
        <v>2</v>
      </c>
      <c r="K67" s="6" t="s">
        <v>2</v>
      </c>
      <c r="L67" s="6" t="s">
        <v>2</v>
      </c>
      <c r="M67" s="6" t="s">
        <v>2</v>
      </c>
      <c r="N67" s="6" t="s">
        <v>2</v>
      </c>
      <c r="O67" s="6" t="s">
        <v>2</v>
      </c>
      <c r="Q67" s="7">
        <v>2390.9441398169242</v>
      </c>
      <c r="R67" s="8">
        <v>0.71689755970784264</v>
      </c>
      <c r="S67" s="8">
        <v>0.16839140559635501</v>
      </c>
      <c r="T67" s="8">
        <v>8.1916702127140723E-2</v>
      </c>
      <c r="U67" s="8">
        <v>0.46658945198434687</v>
      </c>
    </row>
    <row r="69" spans="1:21" x14ac:dyDescent="0.2">
      <c r="A69" s="3" t="s">
        <v>12</v>
      </c>
      <c r="B69" s="3">
        <v>2009</v>
      </c>
      <c r="C69" s="7">
        <v>967.06181477484188</v>
      </c>
      <c r="D69" s="6">
        <v>0.14613765697448181</v>
      </c>
      <c r="E69" s="6">
        <v>0.47621589512440815</v>
      </c>
      <c r="F69" s="6">
        <v>0.58468702682410645</v>
      </c>
      <c r="G69" s="6">
        <v>0.60705748344636112</v>
      </c>
      <c r="H69" s="6">
        <v>0.6246527628127041</v>
      </c>
      <c r="I69" s="6">
        <v>0.64447172820809195</v>
      </c>
      <c r="J69" s="6">
        <v>0.64524062607192822</v>
      </c>
      <c r="K69" s="6">
        <v>0.63359622177436792</v>
      </c>
      <c r="L69" s="6">
        <v>0.6333880516204039</v>
      </c>
      <c r="M69" s="6">
        <v>0.63233670250318497</v>
      </c>
      <c r="N69" s="6">
        <v>0.62956258942324161</v>
      </c>
      <c r="O69" s="6">
        <v>0.6298615648520679</v>
      </c>
      <c r="Q69" s="7">
        <v>966.9407638846418</v>
      </c>
      <c r="R69" s="8">
        <v>0.62610521340461167</v>
      </c>
      <c r="S69" s="8">
        <v>0.61566766589638477</v>
      </c>
      <c r="T69" s="8">
        <v>8.701706119033625E-3</v>
      </c>
      <c r="U69" s="8">
        <v>1.7358413891932684E-3</v>
      </c>
    </row>
    <row r="70" spans="1:21" x14ac:dyDescent="0.2">
      <c r="B70" s="3">
        <v>2010</v>
      </c>
      <c r="C70" s="7">
        <v>1103.2608221685894</v>
      </c>
      <c r="D70" s="6">
        <v>0.15076219369907487</v>
      </c>
      <c r="E70" s="6">
        <v>0.5468729936101725</v>
      </c>
      <c r="F70" s="6">
        <v>0.64075965112691202</v>
      </c>
      <c r="G70" s="6">
        <v>0.67444111741398727</v>
      </c>
      <c r="H70" s="6">
        <v>0.68018995259411275</v>
      </c>
      <c r="I70" s="6">
        <v>0.68657419701570332</v>
      </c>
      <c r="J70" s="6">
        <v>0.68582000780798047</v>
      </c>
      <c r="K70" s="6">
        <v>0.68963917899066884</v>
      </c>
      <c r="L70" s="6">
        <v>0.69651593850182214</v>
      </c>
      <c r="M70" s="6">
        <v>0.70392373194368607</v>
      </c>
      <c r="N70" s="6">
        <v>0.70536493608455475</v>
      </c>
      <c r="O70" s="6" t="s">
        <v>2</v>
      </c>
      <c r="Q70" s="7">
        <v>1103.096528761441</v>
      </c>
      <c r="R70" s="8">
        <v>0.71033258159071666</v>
      </c>
      <c r="S70" s="8">
        <v>0.68357266080871493</v>
      </c>
      <c r="T70" s="8">
        <v>2.2177702405331162E-2</v>
      </c>
      <c r="U70" s="8">
        <v>4.5822183766705731E-3</v>
      </c>
    </row>
    <row r="71" spans="1:21" x14ac:dyDescent="0.2">
      <c r="B71" s="3">
        <v>2011</v>
      </c>
      <c r="C71" s="7">
        <v>1302.760535961821</v>
      </c>
      <c r="D71" s="6">
        <v>0.18450289025346855</v>
      </c>
      <c r="E71" s="6">
        <v>0.53025084989410398</v>
      </c>
      <c r="F71" s="6">
        <v>0.60886839470768839</v>
      </c>
      <c r="G71" s="6">
        <v>0.64833868478912859</v>
      </c>
      <c r="H71" s="6">
        <v>0.66399060941131649</v>
      </c>
      <c r="I71" s="6">
        <v>0.67238068784075289</v>
      </c>
      <c r="J71" s="6">
        <v>0.67396322775811124</v>
      </c>
      <c r="K71" s="6">
        <v>0.70183961209481205</v>
      </c>
      <c r="L71" s="6">
        <v>0.70324292405265876</v>
      </c>
      <c r="M71" s="6">
        <v>0.70010650700478816</v>
      </c>
      <c r="N71" s="6" t="s">
        <v>2</v>
      </c>
      <c r="O71" s="6" t="s">
        <v>2</v>
      </c>
      <c r="Q71" s="7">
        <v>1299.0665572068472</v>
      </c>
      <c r="R71" s="8">
        <v>0.70148590191467408</v>
      </c>
      <c r="S71" s="8">
        <v>0.65848224043360226</v>
      </c>
      <c r="T71" s="8">
        <v>3.7894462145665039E-2</v>
      </c>
      <c r="U71" s="8">
        <v>5.1091993354067085E-3</v>
      </c>
    </row>
    <row r="72" spans="1:21" x14ac:dyDescent="0.2">
      <c r="B72" s="3">
        <v>2012</v>
      </c>
      <c r="C72" s="7">
        <v>1478.9696199181967</v>
      </c>
      <c r="D72" s="6">
        <v>0.1577604954826945</v>
      </c>
      <c r="E72" s="6">
        <v>0.45353878123182606</v>
      </c>
      <c r="F72" s="6">
        <v>0.52121641979501698</v>
      </c>
      <c r="G72" s="6">
        <v>0.53894578236238377</v>
      </c>
      <c r="H72" s="6">
        <v>0.55294658651633977</v>
      </c>
      <c r="I72" s="6">
        <v>0.56300397882451569</v>
      </c>
      <c r="J72" s="6">
        <v>0.56611367085841879</v>
      </c>
      <c r="K72" s="6">
        <v>0.57689368574944777</v>
      </c>
      <c r="L72" s="6">
        <v>0.57758567273904693</v>
      </c>
      <c r="M72" s="6" t="s">
        <v>2</v>
      </c>
      <c r="N72" s="6" t="s">
        <v>2</v>
      </c>
      <c r="O72" s="6" t="s">
        <v>2</v>
      </c>
      <c r="Q72" s="7">
        <v>1478.2256059704403</v>
      </c>
      <c r="R72" s="8">
        <v>0.58387844190684957</v>
      </c>
      <c r="S72" s="8">
        <v>0.55372170504896656</v>
      </c>
      <c r="T72" s="8">
        <v>2.7202230491540556E-2</v>
      </c>
      <c r="U72" s="8">
        <v>2.9545063663424151E-3</v>
      </c>
    </row>
    <row r="73" spans="1:21" x14ac:dyDescent="0.2">
      <c r="B73" s="3">
        <v>2013</v>
      </c>
      <c r="C73" s="7">
        <v>1658.2930625675845</v>
      </c>
      <c r="D73" s="6">
        <v>0.14924067974812413</v>
      </c>
      <c r="E73" s="6">
        <v>0.49636572416730151</v>
      </c>
      <c r="F73" s="6">
        <v>0.56858486005498377</v>
      </c>
      <c r="G73" s="6">
        <v>0.58412565801500649</v>
      </c>
      <c r="H73" s="6">
        <v>0.58551382690162312</v>
      </c>
      <c r="I73" s="6">
        <v>0.59395005331230255</v>
      </c>
      <c r="J73" s="6">
        <v>0.60407596524998675</v>
      </c>
      <c r="K73" s="6">
        <v>0.60587953215664125</v>
      </c>
      <c r="L73" s="6" t="s">
        <v>2</v>
      </c>
      <c r="M73" s="6" t="s">
        <v>2</v>
      </c>
      <c r="N73" s="6" t="s">
        <v>2</v>
      </c>
      <c r="O73" s="6" t="s">
        <v>2</v>
      </c>
      <c r="Q73" s="7">
        <v>1657.9109819691507</v>
      </c>
      <c r="R73" s="8">
        <v>0.61429805124662751</v>
      </c>
      <c r="S73" s="8">
        <v>0.57552973202715973</v>
      </c>
      <c r="T73" s="8">
        <v>2.768491586314397E-2</v>
      </c>
      <c r="U73" s="8">
        <v>1.1083403356323832E-2</v>
      </c>
    </row>
    <row r="74" spans="1:21" x14ac:dyDescent="0.2">
      <c r="B74" s="3">
        <v>2014</v>
      </c>
      <c r="C74" s="7">
        <v>1713.3882138208091</v>
      </c>
      <c r="D74" s="6">
        <v>0.1681834744524342</v>
      </c>
      <c r="E74" s="6">
        <v>0.46511491035182156</v>
      </c>
      <c r="F74" s="6">
        <v>0.55650858713403462</v>
      </c>
      <c r="G74" s="6">
        <v>0.57866895533368501</v>
      </c>
      <c r="H74" s="6">
        <v>0.59277140420873309</v>
      </c>
      <c r="I74" s="6">
        <v>0.60053391859223471</v>
      </c>
      <c r="J74" s="6">
        <v>0.61240570053034227</v>
      </c>
      <c r="K74" s="6" t="s">
        <v>2</v>
      </c>
      <c r="L74" s="6" t="s">
        <v>2</v>
      </c>
      <c r="M74" s="6" t="s">
        <v>2</v>
      </c>
      <c r="N74" s="6" t="s">
        <v>2</v>
      </c>
      <c r="O74" s="6" t="s">
        <v>2</v>
      </c>
      <c r="Q74" s="7">
        <v>1709.2398692099762</v>
      </c>
      <c r="R74" s="8">
        <v>0.63305611268597917</v>
      </c>
      <c r="S74" s="8">
        <v>0.57192067426750559</v>
      </c>
      <c r="T74" s="8">
        <v>3.864929216855837E-2</v>
      </c>
      <c r="U74" s="8">
        <v>2.2486146249915226E-2</v>
      </c>
    </row>
    <row r="75" spans="1:21" x14ac:dyDescent="0.2">
      <c r="B75" s="3">
        <v>2015</v>
      </c>
      <c r="C75" s="7">
        <v>2032.1281369277215</v>
      </c>
      <c r="D75" s="6">
        <v>0.1444122806582801</v>
      </c>
      <c r="E75" s="6">
        <v>0.48161443730435161</v>
      </c>
      <c r="F75" s="6">
        <v>0.56223765248262769</v>
      </c>
      <c r="G75" s="6">
        <v>0.59103348901748498</v>
      </c>
      <c r="H75" s="6">
        <v>0.61660022852115515</v>
      </c>
      <c r="I75" s="6">
        <v>0.62972889043213531</v>
      </c>
      <c r="J75" s="6" t="s">
        <v>2</v>
      </c>
      <c r="K75" s="6" t="s">
        <v>2</v>
      </c>
      <c r="L75" s="6" t="s">
        <v>2</v>
      </c>
      <c r="M75" s="6" t="s">
        <v>2</v>
      </c>
      <c r="N75" s="6" t="s">
        <v>2</v>
      </c>
      <c r="O75" s="6" t="s">
        <v>2</v>
      </c>
      <c r="Q75" s="7">
        <v>2015.3127203553088</v>
      </c>
      <c r="R75" s="8">
        <v>0.66095770002358534</v>
      </c>
      <c r="S75" s="8">
        <v>0.59291445765409767</v>
      </c>
      <c r="T75" s="8">
        <v>3.8893201605950889E-2</v>
      </c>
      <c r="U75" s="8">
        <v>2.9150040763536802E-2</v>
      </c>
    </row>
    <row r="76" spans="1:21" x14ac:dyDescent="0.2">
      <c r="B76" s="3">
        <v>2016</v>
      </c>
      <c r="C76" s="7">
        <v>2037.3598238791362</v>
      </c>
      <c r="D76" s="6">
        <v>0.16029869160839744</v>
      </c>
      <c r="E76" s="6">
        <v>0.51463275591065116</v>
      </c>
      <c r="F76" s="6">
        <v>0.62974048265399252</v>
      </c>
      <c r="G76" s="6">
        <v>0.66059211471275858</v>
      </c>
      <c r="H76" s="6">
        <v>0.67638950219516891</v>
      </c>
      <c r="I76" s="6" t="s">
        <v>2</v>
      </c>
      <c r="J76" s="6" t="s">
        <v>2</v>
      </c>
      <c r="K76" s="6" t="s">
        <v>2</v>
      </c>
      <c r="L76" s="6" t="s">
        <v>2</v>
      </c>
      <c r="M76" s="6" t="s">
        <v>2</v>
      </c>
      <c r="N76" s="6" t="s">
        <v>2</v>
      </c>
      <c r="O76" s="6" t="s">
        <v>2</v>
      </c>
      <c r="Q76" s="7">
        <v>2023.9729434675958</v>
      </c>
      <c r="R76" s="8">
        <v>0.72694259773707293</v>
      </c>
      <c r="S76" s="8">
        <v>0.62929292097109701</v>
      </c>
      <c r="T76" s="8">
        <v>4.3821306923651507E-2</v>
      </c>
      <c r="U76" s="8">
        <v>5.3828369842324503E-2</v>
      </c>
    </row>
    <row r="77" spans="1:21" x14ac:dyDescent="0.2">
      <c r="B77" s="3">
        <v>2017</v>
      </c>
      <c r="C77" s="7">
        <v>2314.2131909654481</v>
      </c>
      <c r="D77" s="6">
        <v>0.19390736663900546</v>
      </c>
      <c r="E77" s="6">
        <v>0.53588970549770854</v>
      </c>
      <c r="F77" s="6">
        <v>0.64644955736657461</v>
      </c>
      <c r="G77" s="6">
        <v>0.69695761620291452</v>
      </c>
      <c r="H77" s="6" t="s">
        <v>2</v>
      </c>
      <c r="I77" s="6" t="s">
        <v>2</v>
      </c>
      <c r="J77" s="6" t="s">
        <v>2</v>
      </c>
      <c r="K77" s="6" t="s">
        <v>2</v>
      </c>
      <c r="L77" s="6" t="s">
        <v>2</v>
      </c>
      <c r="M77" s="6" t="s">
        <v>2</v>
      </c>
      <c r="N77" s="6" t="s">
        <v>2</v>
      </c>
      <c r="O77" s="6" t="s">
        <v>2</v>
      </c>
      <c r="Q77" s="7">
        <v>2275.6054413050488</v>
      </c>
      <c r="R77" s="8">
        <v>0.79444007838305097</v>
      </c>
      <c r="S77" s="8">
        <v>0.63659105185473897</v>
      </c>
      <c r="T77" s="8">
        <v>7.4343824529893826E-2</v>
      </c>
      <c r="U77" s="8">
        <v>8.3505201998418183E-2</v>
      </c>
    </row>
    <row r="78" spans="1:21" x14ac:dyDescent="0.2">
      <c r="B78" s="3">
        <v>2018</v>
      </c>
      <c r="C78" s="7">
        <v>3097.7140176614125</v>
      </c>
      <c r="D78" s="6">
        <v>0.1592819457201286</v>
      </c>
      <c r="E78" s="6">
        <v>0.47998633935315543</v>
      </c>
      <c r="F78" s="6">
        <v>0.59288225494686597</v>
      </c>
      <c r="G78" s="6" t="s">
        <v>2</v>
      </c>
      <c r="H78" s="6" t="s">
        <v>2</v>
      </c>
      <c r="I78" s="6" t="s">
        <v>2</v>
      </c>
      <c r="J78" s="6" t="s">
        <v>2</v>
      </c>
      <c r="K78" s="6" t="s">
        <v>2</v>
      </c>
      <c r="L78" s="6" t="s">
        <v>2</v>
      </c>
      <c r="M78" s="6" t="s">
        <v>2</v>
      </c>
      <c r="N78" s="6" t="s">
        <v>2</v>
      </c>
      <c r="O78" s="6" t="s">
        <v>2</v>
      </c>
      <c r="Q78" s="7">
        <v>3029.4648443588412</v>
      </c>
      <c r="R78" s="8">
        <v>0.70265516939194506</v>
      </c>
      <c r="S78" s="8">
        <v>0.50953162803541907</v>
      </c>
      <c r="T78" s="8">
        <v>9.641671152723065E-2</v>
      </c>
      <c r="U78" s="8">
        <v>9.6706829829295321E-2</v>
      </c>
    </row>
    <row r="79" spans="1:21" x14ac:dyDescent="0.2">
      <c r="B79" s="3">
        <v>2019</v>
      </c>
      <c r="C79" s="7">
        <v>3683.1821770427991</v>
      </c>
      <c r="D79" s="6">
        <v>0.18631553001190634</v>
      </c>
      <c r="E79" s="6">
        <v>0.53842615196837473</v>
      </c>
      <c r="F79" s="6" t="s">
        <v>2</v>
      </c>
      <c r="G79" s="6" t="s">
        <v>2</v>
      </c>
      <c r="H79" s="6" t="s">
        <v>2</v>
      </c>
      <c r="I79" s="6" t="s">
        <v>2</v>
      </c>
      <c r="J79" s="6" t="s">
        <v>2</v>
      </c>
      <c r="K79" s="6" t="s">
        <v>2</v>
      </c>
      <c r="L79" s="6" t="s">
        <v>2</v>
      </c>
      <c r="M79" s="6" t="s">
        <v>2</v>
      </c>
      <c r="N79" s="6" t="s">
        <v>2</v>
      </c>
      <c r="O79" s="6" t="s">
        <v>2</v>
      </c>
      <c r="Q79" s="7">
        <v>3450.9897792869042</v>
      </c>
      <c r="R79" s="8">
        <v>0.810167290272088</v>
      </c>
      <c r="S79" s="8">
        <v>0.39875859675634512</v>
      </c>
      <c r="T79" s="8">
        <v>0.18093448810958201</v>
      </c>
      <c r="U79" s="8">
        <v>0.23047420540616076</v>
      </c>
    </row>
    <row r="80" spans="1:21" x14ac:dyDescent="0.2">
      <c r="B80" s="3">
        <v>2020</v>
      </c>
      <c r="C80" s="7">
        <v>3740.6791096942788</v>
      </c>
      <c r="D80" s="6">
        <v>0.19255064783910605</v>
      </c>
      <c r="E80" s="6" t="s">
        <v>2</v>
      </c>
      <c r="F80" s="6" t="s">
        <v>2</v>
      </c>
      <c r="G80" s="6" t="s">
        <v>2</v>
      </c>
      <c r="H80" s="6" t="s">
        <v>2</v>
      </c>
      <c r="I80" s="6" t="s">
        <v>2</v>
      </c>
      <c r="J80" s="6" t="s">
        <v>2</v>
      </c>
      <c r="K80" s="6" t="s">
        <v>2</v>
      </c>
      <c r="L80" s="6" t="s">
        <v>2</v>
      </c>
      <c r="M80" s="6" t="s">
        <v>2</v>
      </c>
      <c r="N80" s="6" t="s">
        <v>2</v>
      </c>
      <c r="O80" s="6" t="s">
        <v>2</v>
      </c>
      <c r="Q80" s="7">
        <v>2510.8780614474244</v>
      </c>
      <c r="R80" s="8">
        <v>0.7762728998198366</v>
      </c>
      <c r="S80" s="8">
        <v>0.14409503732351292</v>
      </c>
      <c r="T80" s="8">
        <v>0.1729238799509332</v>
      </c>
      <c r="U80" s="8">
        <v>0.45925398254539046</v>
      </c>
    </row>
    <row r="82" spans="1:21" x14ac:dyDescent="0.2">
      <c r="A82" s="3" t="s">
        <v>13</v>
      </c>
      <c r="B82" s="3">
        <v>2009</v>
      </c>
      <c r="C82" s="7">
        <v>876.24404046083976</v>
      </c>
      <c r="D82" s="6">
        <v>0.18834734172718881</v>
      </c>
      <c r="E82" s="6">
        <v>0.42982924942888701</v>
      </c>
      <c r="F82" s="6">
        <v>0.4558569779833288</v>
      </c>
      <c r="G82" s="6">
        <v>0.46205755799280673</v>
      </c>
      <c r="H82" s="6">
        <v>0.47239770835753797</v>
      </c>
      <c r="I82" s="6">
        <v>0.47147879024274075</v>
      </c>
      <c r="J82" s="6">
        <v>0.48452519128928034</v>
      </c>
      <c r="K82" s="6">
        <v>0.48839168416467149</v>
      </c>
      <c r="L82" s="6">
        <v>0.47870161728718008</v>
      </c>
      <c r="M82" s="6">
        <v>0.48253578926912544</v>
      </c>
      <c r="N82" s="6">
        <v>0.48314708058105926</v>
      </c>
      <c r="O82" s="6">
        <v>0.47807895245819038</v>
      </c>
      <c r="Q82" s="7">
        <v>876.12405588474121</v>
      </c>
      <c r="R82" s="8">
        <v>0.47867641155106738</v>
      </c>
      <c r="S82" s="8">
        <v>0.46549000744464719</v>
      </c>
      <c r="T82" s="8">
        <v>1.2459092376360401E-2</v>
      </c>
      <c r="U82" s="8">
        <v>7.2731173005980223E-4</v>
      </c>
    </row>
    <row r="83" spans="1:21" x14ac:dyDescent="0.2">
      <c r="B83" s="3">
        <v>2010</v>
      </c>
      <c r="C83" s="7">
        <v>971.1712688513079</v>
      </c>
      <c r="D83" s="6">
        <v>0.38805641812531261</v>
      </c>
      <c r="E83" s="6">
        <v>1.0972490787676077</v>
      </c>
      <c r="F83" s="6">
        <v>1.208063281387082</v>
      </c>
      <c r="G83" s="6">
        <v>1.2382370573689283</v>
      </c>
      <c r="H83" s="6">
        <v>1.2452588450302198</v>
      </c>
      <c r="I83" s="6">
        <v>1.2500965640553472</v>
      </c>
      <c r="J83" s="6">
        <v>1.2565278328064484</v>
      </c>
      <c r="K83" s="6">
        <v>1.2563099475333963</v>
      </c>
      <c r="L83" s="6">
        <v>1.2613892586803439</v>
      </c>
      <c r="M83" s="6">
        <v>1.2915384590724208</v>
      </c>
      <c r="N83" s="6">
        <v>1.2844285391692838</v>
      </c>
      <c r="O83" s="6" t="s">
        <v>2</v>
      </c>
      <c r="Q83" s="7">
        <v>971.16744029930169</v>
      </c>
      <c r="R83" s="8">
        <v>1.327412864944963</v>
      </c>
      <c r="S83" s="8">
        <v>1.244108892743617</v>
      </c>
      <c r="T83" s="8">
        <v>3.9624240766834018E-2</v>
      </c>
      <c r="U83" s="8">
        <v>4.367973143451187E-2</v>
      </c>
    </row>
    <row r="84" spans="1:21" x14ac:dyDescent="0.2">
      <c r="B84" s="3">
        <v>2011</v>
      </c>
      <c r="C84" s="7">
        <v>1046.1633954549968</v>
      </c>
      <c r="D84" s="6">
        <v>0.41954966247325559</v>
      </c>
      <c r="E84" s="6">
        <v>0.67966625116013035</v>
      </c>
      <c r="F84" s="6">
        <v>0.71746381497690026</v>
      </c>
      <c r="G84" s="6">
        <v>0.75521237051224299</v>
      </c>
      <c r="H84" s="6">
        <v>0.73542680548445249</v>
      </c>
      <c r="I84" s="6">
        <v>0.73451737674321804</v>
      </c>
      <c r="J84" s="6">
        <v>0.71662013796320068</v>
      </c>
      <c r="K84" s="6">
        <v>0.71692352971565376</v>
      </c>
      <c r="L84" s="6">
        <v>0.71799830162450407</v>
      </c>
      <c r="M84" s="6">
        <v>0.71560857233483222</v>
      </c>
      <c r="N84" s="6" t="s">
        <v>2</v>
      </c>
      <c r="O84" s="6" t="s">
        <v>2</v>
      </c>
      <c r="Q84" s="7">
        <v>1046.0642963622388</v>
      </c>
      <c r="R84" s="8">
        <v>0.77878716870530507</v>
      </c>
      <c r="S84" s="8">
        <v>0.69192153836549519</v>
      </c>
      <c r="T84" s="8">
        <v>2.2534441477436284E-2</v>
      </c>
      <c r="U84" s="8">
        <v>6.4331188862373531E-2</v>
      </c>
    </row>
    <row r="85" spans="1:21" x14ac:dyDescent="0.2">
      <c r="B85" s="3">
        <v>2012</v>
      </c>
      <c r="C85" s="7">
        <v>1272.8776709978042</v>
      </c>
      <c r="D85" s="6">
        <v>0.13000477794842055</v>
      </c>
      <c r="E85" s="6">
        <v>0.46346800387936277</v>
      </c>
      <c r="F85" s="6">
        <v>0.47942256848777154</v>
      </c>
      <c r="G85" s="6">
        <v>0.48707970796423444</v>
      </c>
      <c r="H85" s="6">
        <v>0.48452535623541076</v>
      </c>
      <c r="I85" s="6">
        <v>0.48208469284662542</v>
      </c>
      <c r="J85" s="6">
        <v>0.47970890618875428</v>
      </c>
      <c r="K85" s="6">
        <v>0.47436555767805333</v>
      </c>
      <c r="L85" s="6">
        <v>0.47067624460689733</v>
      </c>
      <c r="M85" s="6" t="s">
        <v>2</v>
      </c>
      <c r="N85" s="6" t="s">
        <v>2</v>
      </c>
      <c r="O85" s="6" t="s">
        <v>2</v>
      </c>
      <c r="Q85" s="7">
        <v>1272.9703459957725</v>
      </c>
      <c r="R85" s="8">
        <v>0.47364478220421669</v>
      </c>
      <c r="S85" s="8">
        <v>0.45132002679727073</v>
      </c>
      <c r="T85" s="8">
        <v>1.8368396956545865E-2</v>
      </c>
      <c r="U85" s="8">
        <v>3.9563584504000819E-3</v>
      </c>
    </row>
    <row r="86" spans="1:21" x14ac:dyDescent="0.2">
      <c r="B86" s="3">
        <v>2013</v>
      </c>
      <c r="C86" s="7">
        <v>1368.4601835158019</v>
      </c>
      <c r="D86" s="6">
        <v>0.15611184188392047</v>
      </c>
      <c r="E86" s="6">
        <v>0.46779343929227679</v>
      </c>
      <c r="F86" s="6">
        <v>0.47448248383864017</v>
      </c>
      <c r="G86" s="6">
        <v>0.46765703102650125</v>
      </c>
      <c r="H86" s="6">
        <v>0.4637299860100666</v>
      </c>
      <c r="I86" s="6">
        <v>0.46363440185372429</v>
      </c>
      <c r="J86" s="6">
        <v>0.46728845397292856</v>
      </c>
      <c r="K86" s="6">
        <v>0.46694609826876649</v>
      </c>
      <c r="L86" s="6" t="s">
        <v>2</v>
      </c>
      <c r="M86" s="6" t="s">
        <v>2</v>
      </c>
      <c r="N86" s="6" t="s">
        <v>2</v>
      </c>
      <c r="O86" s="6" t="s">
        <v>2</v>
      </c>
      <c r="Q86" s="7">
        <v>1368.0900830212915</v>
      </c>
      <c r="R86" s="8">
        <v>0.47047426993769098</v>
      </c>
      <c r="S86" s="8">
        <v>0.44981723683473024</v>
      </c>
      <c r="T86" s="8">
        <v>1.7366885836674933E-2</v>
      </c>
      <c r="U86" s="8">
        <v>3.2901472662857432E-3</v>
      </c>
    </row>
    <row r="87" spans="1:21" x14ac:dyDescent="0.2">
      <c r="B87" s="3">
        <v>2014</v>
      </c>
      <c r="C87" s="7">
        <v>1410.1758837744774</v>
      </c>
      <c r="D87" s="6">
        <v>6.8746691571722571E-2</v>
      </c>
      <c r="E87" s="6">
        <v>0.31681756823254137</v>
      </c>
      <c r="F87" s="6">
        <v>0.32599269607819875</v>
      </c>
      <c r="G87" s="6">
        <v>0.33090869980566517</v>
      </c>
      <c r="H87" s="6">
        <v>0.33346440342995803</v>
      </c>
      <c r="I87" s="6">
        <v>0.32986903269047674</v>
      </c>
      <c r="J87" s="6">
        <v>0.33035401917863588</v>
      </c>
      <c r="K87" s="6" t="s">
        <v>2</v>
      </c>
      <c r="L87" s="6" t="s">
        <v>2</v>
      </c>
      <c r="M87" s="6" t="s">
        <v>2</v>
      </c>
      <c r="N87" s="6" t="s">
        <v>2</v>
      </c>
      <c r="O87" s="6" t="s">
        <v>2</v>
      </c>
      <c r="Q87" s="7">
        <v>1410.1441941560568</v>
      </c>
      <c r="R87" s="8">
        <v>0.3370943519334974</v>
      </c>
      <c r="S87" s="8">
        <v>0.30967716716181304</v>
      </c>
      <c r="T87" s="8">
        <v>1.9611621664155924E-2</v>
      </c>
      <c r="U87" s="8">
        <v>7.8055631075284512E-3</v>
      </c>
    </row>
    <row r="88" spans="1:21" x14ac:dyDescent="0.2">
      <c r="B88" s="3">
        <v>2015</v>
      </c>
      <c r="C88" s="7">
        <v>1443.66526700605</v>
      </c>
      <c r="D88" s="6">
        <v>4.1503992276511983E-2</v>
      </c>
      <c r="E88" s="6">
        <v>0.32980356178896292</v>
      </c>
      <c r="F88" s="6">
        <v>0.50319319800744333</v>
      </c>
      <c r="G88" s="6">
        <v>0.50255837627830269</v>
      </c>
      <c r="H88" s="6">
        <v>0.50390580846658217</v>
      </c>
      <c r="I88" s="6">
        <v>0.49085021223060715</v>
      </c>
      <c r="J88" s="6" t="s">
        <v>2</v>
      </c>
      <c r="K88" s="6" t="s">
        <v>2</v>
      </c>
      <c r="L88" s="6" t="s">
        <v>2</v>
      </c>
      <c r="M88" s="6" t="s">
        <v>2</v>
      </c>
      <c r="N88" s="6" t="s">
        <v>2</v>
      </c>
      <c r="O88" s="6" t="s">
        <v>2</v>
      </c>
      <c r="Q88" s="7">
        <v>1443.4581055953802</v>
      </c>
      <c r="R88" s="8">
        <v>0.49735162962828805</v>
      </c>
      <c r="S88" s="8">
        <v>0.46675927887795277</v>
      </c>
      <c r="T88" s="8">
        <v>2.1903729207629084E-2</v>
      </c>
      <c r="U88" s="8">
        <v>8.6886215427062104E-3</v>
      </c>
    </row>
    <row r="89" spans="1:21" x14ac:dyDescent="0.2">
      <c r="B89" s="3">
        <v>2016</v>
      </c>
      <c r="C89" s="7">
        <v>1451.5012390669522</v>
      </c>
      <c r="D89" s="6">
        <v>0.11557160994736349</v>
      </c>
      <c r="E89" s="6">
        <v>0.2064097030166242</v>
      </c>
      <c r="F89" s="6">
        <v>0.3966771216865409</v>
      </c>
      <c r="G89" s="6">
        <v>0.39879664192060843</v>
      </c>
      <c r="H89" s="6">
        <v>0.39965094254568428</v>
      </c>
      <c r="I89" s="6" t="s">
        <v>2</v>
      </c>
      <c r="J89" s="6" t="s">
        <v>2</v>
      </c>
      <c r="K89" s="6" t="s">
        <v>2</v>
      </c>
      <c r="L89" s="6" t="s">
        <v>2</v>
      </c>
      <c r="M89" s="6" t="s">
        <v>2</v>
      </c>
      <c r="N89" s="6" t="s">
        <v>2</v>
      </c>
      <c r="O89" s="6" t="s">
        <v>2</v>
      </c>
      <c r="Q89" s="7">
        <v>1422.7535994258935</v>
      </c>
      <c r="R89" s="8">
        <v>0.43294309913075796</v>
      </c>
      <c r="S89" s="8">
        <v>0.35283966586614773</v>
      </c>
      <c r="T89" s="8">
        <v>5.436786753328654E-2</v>
      </c>
      <c r="U89" s="8">
        <v>2.5735565731323698E-2</v>
      </c>
    </row>
    <row r="90" spans="1:21" x14ac:dyDescent="0.2">
      <c r="B90" s="3">
        <v>2017</v>
      </c>
      <c r="C90" s="7">
        <v>1582.5311443662501</v>
      </c>
      <c r="D90" s="6">
        <v>0.51988106977873294</v>
      </c>
      <c r="E90" s="6">
        <v>0.79782669677021101</v>
      </c>
      <c r="F90" s="6">
        <v>0.98639083169658692</v>
      </c>
      <c r="G90" s="6">
        <v>0.99762367617902847</v>
      </c>
      <c r="H90" s="6" t="s">
        <v>2</v>
      </c>
      <c r="I90" s="6" t="s">
        <v>2</v>
      </c>
      <c r="J90" s="6" t="s">
        <v>2</v>
      </c>
      <c r="K90" s="6" t="s">
        <v>2</v>
      </c>
      <c r="L90" s="6" t="s">
        <v>2</v>
      </c>
      <c r="M90" s="6" t="s">
        <v>2</v>
      </c>
      <c r="N90" s="6" t="s">
        <v>2</v>
      </c>
      <c r="O90" s="6" t="s">
        <v>2</v>
      </c>
      <c r="Q90" s="7">
        <v>1596.4939759910374</v>
      </c>
      <c r="R90" s="8">
        <v>1.0503729627841627</v>
      </c>
      <c r="S90" s="8">
        <v>0.86701224395642074</v>
      </c>
      <c r="T90" s="8">
        <v>0.11994838796432097</v>
      </c>
      <c r="U90" s="8">
        <v>6.3412330863420893E-2</v>
      </c>
    </row>
    <row r="91" spans="1:21" x14ac:dyDescent="0.2">
      <c r="B91" s="3">
        <v>2018</v>
      </c>
      <c r="C91" s="7">
        <v>1916.8558596151843</v>
      </c>
      <c r="D91" s="6">
        <v>0.42165609042406127</v>
      </c>
      <c r="E91" s="6">
        <v>0.66344780126597003</v>
      </c>
      <c r="F91" s="6">
        <v>0.82058705240000396</v>
      </c>
      <c r="G91" s="6" t="s">
        <v>2</v>
      </c>
      <c r="H91" s="6" t="s">
        <v>2</v>
      </c>
      <c r="I91" s="6" t="s">
        <v>2</v>
      </c>
      <c r="J91" s="6" t="s">
        <v>2</v>
      </c>
      <c r="K91" s="6" t="s">
        <v>2</v>
      </c>
      <c r="L91" s="6" t="s">
        <v>2</v>
      </c>
      <c r="M91" s="6" t="s">
        <v>2</v>
      </c>
      <c r="N91" s="6" t="s">
        <v>2</v>
      </c>
      <c r="O91" s="6" t="s">
        <v>2</v>
      </c>
      <c r="Q91" s="7">
        <v>1929.9277067688536</v>
      </c>
      <c r="R91" s="8">
        <v>0.92758541584341248</v>
      </c>
      <c r="S91" s="8">
        <v>0.64674763939292279</v>
      </c>
      <c r="T91" s="8">
        <v>0.16758125280367722</v>
      </c>
      <c r="U91" s="8">
        <v>0.11325652364681243</v>
      </c>
    </row>
    <row r="92" spans="1:21" x14ac:dyDescent="0.2">
      <c r="B92" s="3">
        <v>2019</v>
      </c>
      <c r="C92" s="7">
        <v>2288.130827146058</v>
      </c>
      <c r="D92" s="6">
        <v>0.28445662403635952</v>
      </c>
      <c r="E92" s="6">
        <v>0.5290051004828854</v>
      </c>
      <c r="F92" s="6" t="s">
        <v>2</v>
      </c>
      <c r="G92" s="6" t="s">
        <v>2</v>
      </c>
      <c r="H92" s="6" t="s">
        <v>2</v>
      </c>
      <c r="I92" s="6" t="s">
        <v>2</v>
      </c>
      <c r="J92" s="6" t="s">
        <v>2</v>
      </c>
      <c r="K92" s="6" t="s">
        <v>2</v>
      </c>
      <c r="L92" s="6" t="s">
        <v>2</v>
      </c>
      <c r="M92" s="6" t="s">
        <v>2</v>
      </c>
      <c r="N92" s="6" t="s">
        <v>2</v>
      </c>
      <c r="O92" s="6" t="s">
        <v>2</v>
      </c>
      <c r="Q92" s="7">
        <v>2278.6807913015882</v>
      </c>
      <c r="R92" s="8">
        <v>0.69899868515440355</v>
      </c>
      <c r="S92" s="8">
        <v>0.24363384171157607</v>
      </c>
      <c r="T92" s="8">
        <v>0.28674949660674837</v>
      </c>
      <c r="U92" s="8">
        <v>0.16861534683607929</v>
      </c>
    </row>
    <row r="93" spans="1:21" x14ac:dyDescent="0.2">
      <c r="B93" s="3">
        <v>2020</v>
      </c>
      <c r="C93" s="7">
        <v>2222.9751848733508</v>
      </c>
      <c r="D93" s="6">
        <v>0.37556642242143629</v>
      </c>
      <c r="E93" s="6" t="s">
        <v>2</v>
      </c>
      <c r="F93" s="6" t="s">
        <v>2</v>
      </c>
      <c r="G93" s="6" t="s">
        <v>2</v>
      </c>
      <c r="H93" s="6" t="s">
        <v>2</v>
      </c>
      <c r="I93" s="6" t="s">
        <v>2</v>
      </c>
      <c r="J93" s="6" t="s">
        <v>2</v>
      </c>
      <c r="K93" s="6" t="s">
        <v>2</v>
      </c>
      <c r="L93" s="6" t="s">
        <v>2</v>
      </c>
      <c r="M93" s="6" t="s">
        <v>2</v>
      </c>
      <c r="N93" s="6" t="s">
        <v>2</v>
      </c>
      <c r="O93" s="6" t="s">
        <v>2</v>
      </c>
      <c r="Q93" s="7">
        <v>1960.0948255353787</v>
      </c>
      <c r="R93" s="8">
        <v>0.90355088150342655</v>
      </c>
      <c r="S93" s="8">
        <v>7.3956122152074241E-2</v>
      </c>
      <c r="T93" s="8">
        <v>0.3539973125887213</v>
      </c>
      <c r="U93" s="8">
        <v>0.47559744676263105</v>
      </c>
    </row>
    <row r="95" spans="1:21" x14ac:dyDescent="0.2">
      <c r="A95" s="3" t="s">
        <v>14</v>
      </c>
      <c r="B95" s="3">
        <v>2009</v>
      </c>
      <c r="C95" s="7">
        <v>352.71350227984806</v>
      </c>
      <c r="D95" s="6">
        <v>0.17545967881682398</v>
      </c>
      <c r="E95" s="6">
        <v>0.36609558885934984</v>
      </c>
      <c r="F95" s="6">
        <v>0.44876977888441716</v>
      </c>
      <c r="G95" s="6">
        <v>0.45473615312288979</v>
      </c>
      <c r="H95" s="6">
        <v>0.46050167847581042</v>
      </c>
      <c r="I95" s="6">
        <v>0.45869418551306834</v>
      </c>
      <c r="J95" s="6">
        <v>0.46385917518675679</v>
      </c>
      <c r="K95" s="6">
        <v>0.47349089614863193</v>
      </c>
      <c r="L95" s="6">
        <v>0.47171200703033694</v>
      </c>
      <c r="M95" s="6">
        <v>0.46471822550346037</v>
      </c>
      <c r="N95" s="6">
        <v>0.46440358460439951</v>
      </c>
      <c r="O95" s="6">
        <v>0.37991140774935628</v>
      </c>
      <c r="Q95" s="7">
        <v>352.67762095204989</v>
      </c>
      <c r="R95" s="8">
        <v>0.38235712857284865</v>
      </c>
      <c r="S95" s="8">
        <v>0.37517757006187097</v>
      </c>
      <c r="T95" s="8">
        <v>4.3480055150643135E-3</v>
      </c>
      <c r="U95" s="8">
        <v>2.8315529959133737E-3</v>
      </c>
    </row>
    <row r="96" spans="1:21" x14ac:dyDescent="0.2">
      <c r="B96" s="3">
        <v>2010</v>
      </c>
      <c r="C96" s="7">
        <v>410.13462435791632</v>
      </c>
      <c r="D96" s="6">
        <v>0.22527758834025394</v>
      </c>
      <c r="E96" s="6">
        <v>0.56168919540765239</v>
      </c>
      <c r="F96" s="6">
        <v>0.67698896350731508</v>
      </c>
      <c r="G96" s="6">
        <v>0.74848823948477905</v>
      </c>
      <c r="H96" s="6">
        <v>0.76691798479228468</v>
      </c>
      <c r="I96" s="6">
        <v>0.77481065515713432</v>
      </c>
      <c r="J96" s="6">
        <v>0.77221770737579709</v>
      </c>
      <c r="K96" s="6">
        <v>0.77375564512681916</v>
      </c>
      <c r="L96" s="6">
        <v>0.77357458944708224</v>
      </c>
      <c r="M96" s="6">
        <v>0.80324503343832687</v>
      </c>
      <c r="N96" s="6">
        <v>0.81468917755194559</v>
      </c>
      <c r="O96" s="6" t="s">
        <v>2</v>
      </c>
      <c r="Q96" s="7">
        <v>410.7023916679114</v>
      </c>
      <c r="R96" s="8">
        <v>0.82432790031838421</v>
      </c>
      <c r="S96" s="8">
        <v>0.80335410896206427</v>
      </c>
      <c r="T96" s="8">
        <v>9.3808813118979057E-3</v>
      </c>
      <c r="U96" s="8">
        <v>1.1592910044421997E-2</v>
      </c>
    </row>
    <row r="97" spans="1:21" x14ac:dyDescent="0.2">
      <c r="B97" s="3">
        <v>2011</v>
      </c>
      <c r="C97" s="7">
        <v>431.40009683607917</v>
      </c>
      <c r="D97" s="6">
        <v>0.15603667034864202</v>
      </c>
      <c r="E97" s="6">
        <v>0.5229702238661762</v>
      </c>
      <c r="F97" s="6">
        <v>0.64461765716208752</v>
      </c>
      <c r="G97" s="6">
        <v>0.71709522376081902</v>
      </c>
      <c r="H97" s="6">
        <v>0.75543301237421778</v>
      </c>
      <c r="I97" s="6">
        <v>0.76607305274872439</v>
      </c>
      <c r="J97" s="6">
        <v>0.76916912582990793</v>
      </c>
      <c r="K97" s="6">
        <v>0.7764940174523387</v>
      </c>
      <c r="L97" s="6">
        <v>0.78024543230633159</v>
      </c>
      <c r="M97" s="6">
        <v>0.77971071736315889</v>
      </c>
      <c r="N97" s="6" t="s">
        <v>2</v>
      </c>
      <c r="O97" s="6" t="s">
        <v>2</v>
      </c>
      <c r="Q97" s="7">
        <v>431.41835937451964</v>
      </c>
      <c r="R97" s="8">
        <v>0.79844458940506491</v>
      </c>
      <c r="S97" s="8">
        <v>0.75233973919564212</v>
      </c>
      <c r="T97" s="8">
        <v>2.7693229357133024E-2</v>
      </c>
      <c r="U97" s="8">
        <v>1.8411620852289704E-2</v>
      </c>
    </row>
    <row r="98" spans="1:21" x14ac:dyDescent="0.2">
      <c r="B98" s="3">
        <v>2012</v>
      </c>
      <c r="C98" s="7">
        <v>485.53012888235793</v>
      </c>
      <c r="D98" s="6">
        <v>0.25097222747111336</v>
      </c>
      <c r="E98" s="6">
        <v>0.62166318583922642</v>
      </c>
      <c r="F98" s="6">
        <v>0.73873836132785342</v>
      </c>
      <c r="G98" s="6">
        <v>0.77526865146034774</v>
      </c>
      <c r="H98" s="6">
        <v>0.7768259737435611</v>
      </c>
      <c r="I98" s="6">
        <v>0.77818116340194521</v>
      </c>
      <c r="J98" s="6">
        <v>0.77118587974162833</v>
      </c>
      <c r="K98" s="6">
        <v>0.76855031740654256</v>
      </c>
      <c r="L98" s="6">
        <v>0.77006284013654613</v>
      </c>
      <c r="M98" s="6" t="s">
        <v>2</v>
      </c>
      <c r="N98" s="6" t="s">
        <v>2</v>
      </c>
      <c r="O98" s="6" t="s">
        <v>2</v>
      </c>
      <c r="Q98" s="7">
        <v>484.96095605235183</v>
      </c>
      <c r="R98" s="8">
        <v>0.81658223117212703</v>
      </c>
      <c r="S98" s="8">
        <v>0.74495123558995413</v>
      </c>
      <c r="T98" s="8">
        <v>2.2764483172491082E-2</v>
      </c>
      <c r="U98" s="8">
        <v>4.8866512409681741E-2</v>
      </c>
    </row>
    <row r="99" spans="1:21" x14ac:dyDescent="0.2">
      <c r="B99" s="3">
        <v>2013</v>
      </c>
      <c r="C99" s="7">
        <v>480.59639245559447</v>
      </c>
      <c r="D99" s="6">
        <v>0.12312209139008451</v>
      </c>
      <c r="E99" s="6">
        <v>0.30558127252838013</v>
      </c>
      <c r="F99" s="6">
        <v>0.36072718429421741</v>
      </c>
      <c r="G99" s="6">
        <v>0.3582389871043502</v>
      </c>
      <c r="H99" s="6">
        <v>0.35695913085230258</v>
      </c>
      <c r="I99" s="6">
        <v>0.35106830449372034</v>
      </c>
      <c r="J99" s="6">
        <v>0.35471869184541682</v>
      </c>
      <c r="K99" s="6">
        <v>0.36682080604808071</v>
      </c>
      <c r="L99" s="6" t="s">
        <v>2</v>
      </c>
      <c r="M99" s="6" t="s">
        <v>2</v>
      </c>
      <c r="N99" s="6" t="s">
        <v>2</v>
      </c>
      <c r="O99" s="6" t="s">
        <v>2</v>
      </c>
      <c r="Q99" s="7">
        <v>480.42830116115664</v>
      </c>
      <c r="R99" s="8">
        <v>0.43064821076152049</v>
      </c>
      <c r="S99" s="8">
        <v>0.33516590298644494</v>
      </c>
      <c r="T99" s="8">
        <v>3.2375554393343289E-2</v>
      </c>
      <c r="U99" s="8">
        <v>6.3106753381732286E-2</v>
      </c>
    </row>
    <row r="100" spans="1:21" x14ac:dyDescent="0.2">
      <c r="B100" s="3">
        <v>2014</v>
      </c>
      <c r="C100" s="7">
        <v>452.77629941276484</v>
      </c>
      <c r="D100" s="6">
        <v>8.9784383590403513E-2</v>
      </c>
      <c r="E100" s="6">
        <v>0.38404677966281375</v>
      </c>
      <c r="F100" s="6">
        <v>0.44417465299551312</v>
      </c>
      <c r="G100" s="6">
        <v>0.43483945848672179</v>
      </c>
      <c r="H100" s="6">
        <v>0.44039640223338367</v>
      </c>
      <c r="I100" s="6">
        <v>0.45007357721340718</v>
      </c>
      <c r="J100" s="6">
        <v>0.45640714410493605</v>
      </c>
      <c r="K100" s="6" t="s">
        <v>2</v>
      </c>
      <c r="L100" s="6" t="s">
        <v>2</v>
      </c>
      <c r="M100" s="6" t="s">
        <v>2</v>
      </c>
      <c r="N100" s="6" t="s">
        <v>2</v>
      </c>
      <c r="O100" s="6" t="s">
        <v>2</v>
      </c>
      <c r="Q100" s="7">
        <v>453.04493512977018</v>
      </c>
      <c r="R100" s="8">
        <v>0.5270815008004861</v>
      </c>
      <c r="S100" s="8">
        <v>0.4220157627867161</v>
      </c>
      <c r="T100" s="8">
        <v>2.9800398055834388E-2</v>
      </c>
      <c r="U100" s="8">
        <v>7.5265339957935593E-2</v>
      </c>
    </row>
    <row r="101" spans="1:21" x14ac:dyDescent="0.2">
      <c r="B101" s="3">
        <v>2015</v>
      </c>
      <c r="C101" s="7">
        <v>411.23706066364997</v>
      </c>
      <c r="D101" s="6">
        <v>0.25225153961553615</v>
      </c>
      <c r="E101" s="6">
        <v>0.49434244840078906</v>
      </c>
      <c r="F101" s="6">
        <v>0.57429518825931114</v>
      </c>
      <c r="G101" s="6">
        <v>0.58211177966594918</v>
      </c>
      <c r="H101" s="6">
        <v>0.58175986960039872</v>
      </c>
      <c r="I101" s="6">
        <v>0.58573540237239108</v>
      </c>
      <c r="J101" s="6" t="s">
        <v>2</v>
      </c>
      <c r="K101" s="6" t="s">
        <v>2</v>
      </c>
      <c r="L101" s="6" t="s">
        <v>2</v>
      </c>
      <c r="M101" s="6" t="s">
        <v>2</v>
      </c>
      <c r="N101" s="6" t="s">
        <v>2</v>
      </c>
      <c r="O101" s="6" t="s">
        <v>2</v>
      </c>
      <c r="Q101" s="7">
        <v>410.79195118973269</v>
      </c>
      <c r="R101" s="8">
        <v>0.67971162713866107</v>
      </c>
      <c r="S101" s="8">
        <v>0.5283779829679639</v>
      </c>
      <c r="T101" s="8">
        <v>5.7062621950427467E-2</v>
      </c>
      <c r="U101" s="8">
        <v>9.4271022220269785E-2</v>
      </c>
    </row>
    <row r="102" spans="1:21" x14ac:dyDescent="0.2">
      <c r="B102" s="3">
        <v>2016</v>
      </c>
      <c r="C102" s="7">
        <v>353.39991522049127</v>
      </c>
      <c r="D102" s="6">
        <v>0.18619125018882585</v>
      </c>
      <c r="E102" s="6">
        <v>0.45839409442199047</v>
      </c>
      <c r="F102" s="6">
        <v>0.52251465826873933</v>
      </c>
      <c r="G102" s="6">
        <v>0.52329002591176832</v>
      </c>
      <c r="H102" s="6">
        <v>0.53120209782963979</v>
      </c>
      <c r="I102" s="6" t="s">
        <v>2</v>
      </c>
      <c r="J102" s="6" t="s">
        <v>2</v>
      </c>
      <c r="K102" s="6" t="s">
        <v>2</v>
      </c>
      <c r="L102" s="6" t="s">
        <v>2</v>
      </c>
      <c r="M102" s="6" t="s">
        <v>2</v>
      </c>
      <c r="N102" s="6" t="s">
        <v>2</v>
      </c>
      <c r="O102" s="6" t="s">
        <v>2</v>
      </c>
      <c r="Q102" s="7">
        <v>353.35269776072778</v>
      </c>
      <c r="R102" s="8">
        <v>0.69244356451031774</v>
      </c>
      <c r="S102" s="8">
        <v>0.46847313853948569</v>
      </c>
      <c r="T102" s="8">
        <v>6.187587524331839E-2</v>
      </c>
      <c r="U102" s="8">
        <v>0.16209455072751358</v>
      </c>
    </row>
    <row r="103" spans="1:21" x14ac:dyDescent="0.2">
      <c r="B103" s="3">
        <v>2017</v>
      </c>
      <c r="C103" s="7">
        <v>345.75434609981448</v>
      </c>
      <c r="D103" s="6">
        <v>0.16487800985452</v>
      </c>
      <c r="E103" s="6">
        <v>0.46323478630485559</v>
      </c>
      <c r="F103" s="6">
        <v>0.53791181978516289</v>
      </c>
      <c r="G103" s="6">
        <v>0.55981309731431084</v>
      </c>
      <c r="H103" s="6" t="s">
        <v>2</v>
      </c>
      <c r="I103" s="6" t="s">
        <v>2</v>
      </c>
      <c r="J103" s="6" t="s">
        <v>2</v>
      </c>
      <c r="K103" s="6" t="s">
        <v>2</v>
      </c>
      <c r="L103" s="6" t="s">
        <v>2</v>
      </c>
      <c r="M103" s="6" t="s">
        <v>2</v>
      </c>
      <c r="N103" s="6" t="s">
        <v>2</v>
      </c>
      <c r="O103" s="6" t="s">
        <v>2</v>
      </c>
      <c r="Q103" s="7">
        <v>345.66384781945425</v>
      </c>
      <c r="R103" s="8">
        <v>0.70279543329394167</v>
      </c>
      <c r="S103" s="8">
        <v>0.48700793765987255</v>
      </c>
      <c r="T103" s="8">
        <v>7.3825940661994063E-2</v>
      </c>
      <c r="U103" s="8">
        <v>0.14196155497207505</v>
      </c>
    </row>
    <row r="104" spans="1:21" x14ac:dyDescent="0.2">
      <c r="B104" s="3">
        <v>2018</v>
      </c>
      <c r="C104" s="7">
        <v>413.67045140932618</v>
      </c>
      <c r="D104" s="6">
        <v>0.26123885153368731</v>
      </c>
      <c r="E104" s="6">
        <v>0.58084878182747834</v>
      </c>
      <c r="F104" s="6">
        <v>0.64559326592375654</v>
      </c>
      <c r="G104" s="6" t="s">
        <v>2</v>
      </c>
      <c r="H104" s="6" t="s">
        <v>2</v>
      </c>
      <c r="I104" s="6" t="s">
        <v>2</v>
      </c>
      <c r="J104" s="6" t="s">
        <v>2</v>
      </c>
      <c r="K104" s="6" t="s">
        <v>2</v>
      </c>
      <c r="L104" s="6" t="s">
        <v>2</v>
      </c>
      <c r="M104" s="6" t="s">
        <v>2</v>
      </c>
      <c r="N104" s="6" t="s">
        <v>2</v>
      </c>
      <c r="O104" s="6" t="s">
        <v>2</v>
      </c>
      <c r="Q104" s="7">
        <v>412.81993478191652</v>
      </c>
      <c r="R104" s="8">
        <v>0.97629784705158851</v>
      </c>
      <c r="S104" s="8">
        <v>0.46103159679205763</v>
      </c>
      <c r="T104" s="8">
        <v>0.18523681560635311</v>
      </c>
      <c r="U104" s="8">
        <v>0.33002943465317797</v>
      </c>
    </row>
    <row r="105" spans="1:21" x14ac:dyDescent="0.2">
      <c r="B105" s="3">
        <v>2019</v>
      </c>
      <c r="C105" s="7">
        <v>441.37716511065719</v>
      </c>
      <c r="D105" s="6">
        <v>0.15021726586458903</v>
      </c>
      <c r="E105" s="6">
        <v>0.46769252930269034</v>
      </c>
      <c r="F105" s="6" t="s">
        <v>2</v>
      </c>
      <c r="G105" s="6" t="s">
        <v>2</v>
      </c>
      <c r="H105" s="6" t="s">
        <v>2</v>
      </c>
      <c r="I105" s="6" t="s">
        <v>2</v>
      </c>
      <c r="J105" s="6" t="s">
        <v>2</v>
      </c>
      <c r="K105" s="6" t="s">
        <v>2</v>
      </c>
      <c r="L105" s="6" t="s">
        <v>2</v>
      </c>
      <c r="M105" s="6" t="s">
        <v>2</v>
      </c>
      <c r="N105" s="6" t="s">
        <v>2</v>
      </c>
      <c r="O105" s="6" t="s">
        <v>2</v>
      </c>
      <c r="Q105" s="7">
        <v>431.61905376769204</v>
      </c>
      <c r="R105" s="8">
        <v>0.85365664416358433</v>
      </c>
      <c r="S105" s="8">
        <v>0.27043018140522468</v>
      </c>
      <c r="T105" s="8">
        <v>0.20793101468600242</v>
      </c>
      <c r="U105" s="8">
        <v>0.37529544807235721</v>
      </c>
    </row>
    <row r="106" spans="1:21" x14ac:dyDescent="0.2">
      <c r="B106" s="3">
        <v>2020</v>
      </c>
      <c r="C106" s="7">
        <v>410.51491261047119</v>
      </c>
      <c r="D106" s="6">
        <v>0.18305622019654119</v>
      </c>
      <c r="E106" s="6" t="s">
        <v>2</v>
      </c>
      <c r="F106" s="6" t="s">
        <v>2</v>
      </c>
      <c r="G106" s="6" t="s">
        <v>2</v>
      </c>
      <c r="H106" s="6" t="s">
        <v>2</v>
      </c>
      <c r="I106" s="6" t="s">
        <v>2</v>
      </c>
      <c r="J106" s="6" t="s">
        <v>2</v>
      </c>
      <c r="K106" s="6" t="s">
        <v>2</v>
      </c>
      <c r="L106" s="6" t="s">
        <v>2</v>
      </c>
      <c r="M106" s="6" t="s">
        <v>2</v>
      </c>
      <c r="N106" s="6" t="s">
        <v>2</v>
      </c>
      <c r="O106" s="6" t="s">
        <v>2</v>
      </c>
      <c r="Q106" s="7">
        <v>312.45117380467553</v>
      </c>
      <c r="R106" s="8">
        <v>0.74106219937349405</v>
      </c>
      <c r="S106" s="8">
        <v>0.11061376023746608</v>
      </c>
      <c r="T106" s="8">
        <v>0.12961119776921712</v>
      </c>
      <c r="U106" s="8">
        <v>0.50083724136681085</v>
      </c>
    </row>
    <row r="108" spans="1:21" x14ac:dyDescent="0.2">
      <c r="A108" s="3" t="s">
        <v>15</v>
      </c>
      <c r="B108" s="3">
        <v>2009</v>
      </c>
      <c r="C108" s="7">
        <v>386.41525056047868</v>
      </c>
      <c r="D108" s="6">
        <v>6.9060965151582401E-2</v>
      </c>
      <c r="E108" s="6">
        <v>0.34264593242222824</v>
      </c>
      <c r="F108" s="6">
        <v>0.39995504311385066</v>
      </c>
      <c r="G108" s="6">
        <v>0.40779140730677294</v>
      </c>
      <c r="H108" s="6">
        <v>0.40593055556451879</v>
      </c>
      <c r="I108" s="6">
        <v>0.36042742214667861</v>
      </c>
      <c r="J108" s="6">
        <v>0.39428355218077249</v>
      </c>
      <c r="K108" s="6">
        <v>0.39148491018583881</v>
      </c>
      <c r="L108" s="6">
        <v>0.39025966894476033</v>
      </c>
      <c r="M108" s="6">
        <v>0.38712759041439421</v>
      </c>
      <c r="N108" s="6">
        <v>0.38468648898782559</v>
      </c>
      <c r="O108" s="6">
        <v>0.38382025034263689</v>
      </c>
      <c r="Q108" s="7">
        <v>386.41525056048181</v>
      </c>
      <c r="R108" s="8">
        <v>0.3875320257023494</v>
      </c>
      <c r="S108" s="8">
        <v>0.36873174591955615</v>
      </c>
      <c r="T108" s="8">
        <v>1.1778316204198339E-2</v>
      </c>
      <c r="U108" s="8">
        <v>7.0219635785949549E-3</v>
      </c>
    </row>
    <row r="109" spans="1:21" x14ac:dyDescent="0.2">
      <c r="B109" s="3">
        <v>2010</v>
      </c>
      <c r="C109" s="7">
        <v>380.53736109744949</v>
      </c>
      <c r="D109" s="6">
        <v>9.2117439907314871E-2</v>
      </c>
      <c r="E109" s="6">
        <v>0.31475408980694919</v>
      </c>
      <c r="F109" s="6">
        <v>0.3784039739194916</v>
      </c>
      <c r="G109" s="6">
        <v>0.38987272732298883</v>
      </c>
      <c r="H109" s="6">
        <v>0.4062753710790491</v>
      </c>
      <c r="I109" s="6">
        <v>0.36441973359856256</v>
      </c>
      <c r="J109" s="6">
        <v>0.39447679813408315</v>
      </c>
      <c r="K109" s="6">
        <v>0.39822645932173784</v>
      </c>
      <c r="L109" s="6">
        <v>0.39808108497088873</v>
      </c>
      <c r="M109" s="6">
        <v>0.39614565944205249</v>
      </c>
      <c r="N109" s="6">
        <v>0.39626441271876695</v>
      </c>
      <c r="O109" s="6" t="s">
        <v>2</v>
      </c>
      <c r="Q109" s="7">
        <v>380.5373610974541</v>
      </c>
      <c r="R109" s="8">
        <v>0.40206498452500294</v>
      </c>
      <c r="S109" s="8">
        <v>0.38863723297238584</v>
      </c>
      <c r="T109" s="8">
        <v>5.7373340966993562E-3</v>
      </c>
      <c r="U109" s="8">
        <v>7.6904174559177096E-3</v>
      </c>
    </row>
    <row r="110" spans="1:21" x14ac:dyDescent="0.2">
      <c r="B110" s="3">
        <v>2011</v>
      </c>
      <c r="C110" s="7">
        <v>409.51542075036957</v>
      </c>
      <c r="D110" s="6">
        <v>0.11856267767562277</v>
      </c>
      <c r="E110" s="6">
        <v>0.31870644907789913</v>
      </c>
      <c r="F110" s="6">
        <v>0.37311333926844009</v>
      </c>
      <c r="G110" s="6">
        <v>0.39323668777145254</v>
      </c>
      <c r="H110" s="6">
        <v>0.40649345348793142</v>
      </c>
      <c r="I110" s="6">
        <v>0.36691204524669629</v>
      </c>
      <c r="J110" s="6">
        <v>0.3998494806841919</v>
      </c>
      <c r="K110" s="6">
        <v>0.41044753232100595</v>
      </c>
      <c r="L110" s="6">
        <v>0.41208334788714374</v>
      </c>
      <c r="M110" s="6">
        <v>0.40967974480363073</v>
      </c>
      <c r="N110" s="6" t="s">
        <v>2</v>
      </c>
      <c r="O110" s="6" t="s">
        <v>2</v>
      </c>
      <c r="Q110" s="7">
        <v>409.4889979459146</v>
      </c>
      <c r="R110" s="8">
        <v>0.44712396304951069</v>
      </c>
      <c r="S110" s="8">
        <v>0.38822639729350977</v>
      </c>
      <c r="T110" s="8">
        <v>1.6273338935069877E-2</v>
      </c>
      <c r="U110" s="8">
        <v>4.2624226820931074E-2</v>
      </c>
    </row>
    <row r="111" spans="1:21" x14ac:dyDescent="0.2">
      <c r="B111" s="3">
        <v>2012</v>
      </c>
      <c r="C111" s="7">
        <v>415.96163907222018</v>
      </c>
      <c r="D111" s="6">
        <v>6.6059113032297612E-2</v>
      </c>
      <c r="E111" s="6">
        <v>0.31389047390049379</v>
      </c>
      <c r="F111" s="6">
        <v>0.39786019568022313</v>
      </c>
      <c r="G111" s="6">
        <v>0.41702968517235023</v>
      </c>
      <c r="H111" s="6">
        <v>0.42934544567676886</v>
      </c>
      <c r="I111" s="6">
        <v>0.3952469504424807</v>
      </c>
      <c r="J111" s="6">
        <v>0.43287558495237871</v>
      </c>
      <c r="K111" s="6">
        <v>0.43085149521441846</v>
      </c>
      <c r="L111" s="6">
        <v>0.4312591471364669</v>
      </c>
      <c r="M111" s="6" t="s">
        <v>2</v>
      </c>
      <c r="N111" s="6" t="s">
        <v>2</v>
      </c>
      <c r="O111" s="6" t="s">
        <v>2</v>
      </c>
      <c r="Q111" s="7">
        <v>415.96156584789702</v>
      </c>
      <c r="R111" s="8">
        <v>0.45266267803601296</v>
      </c>
      <c r="S111" s="8">
        <v>0.41029504003337364</v>
      </c>
      <c r="T111" s="8">
        <v>2.0290870220819327E-2</v>
      </c>
      <c r="U111" s="8">
        <v>2.2076767781820023E-2</v>
      </c>
    </row>
    <row r="112" spans="1:21" x14ac:dyDescent="0.2">
      <c r="B112" s="3">
        <v>2013</v>
      </c>
      <c r="C112" s="7">
        <v>424.90571808351348</v>
      </c>
      <c r="D112" s="6">
        <v>0.10490465958045078</v>
      </c>
      <c r="E112" s="6">
        <v>0.60902838459656961</v>
      </c>
      <c r="F112" s="6">
        <v>0.78175952198935827</v>
      </c>
      <c r="G112" s="6">
        <v>0.79640219903401688</v>
      </c>
      <c r="H112" s="6">
        <v>0.81862181841762427</v>
      </c>
      <c r="I112" s="6">
        <v>0.81821166807789014</v>
      </c>
      <c r="J112" s="6">
        <v>0.82703973592911262</v>
      </c>
      <c r="K112" s="6">
        <v>0.79647447446631248</v>
      </c>
      <c r="L112" s="6" t="s">
        <v>2</v>
      </c>
      <c r="M112" s="6" t="s">
        <v>2</v>
      </c>
      <c r="N112" s="6" t="s">
        <v>2</v>
      </c>
      <c r="O112" s="6" t="s">
        <v>2</v>
      </c>
      <c r="Q112" s="7">
        <v>424.89598021121265</v>
      </c>
      <c r="R112" s="8">
        <v>0.88953883802299749</v>
      </c>
      <c r="S112" s="8">
        <v>0.71621839069194493</v>
      </c>
      <c r="T112" s="8">
        <v>7.9785256554065223E-2</v>
      </c>
      <c r="U112" s="8">
        <v>9.353519077698734E-2</v>
      </c>
    </row>
    <row r="113" spans="1:21" x14ac:dyDescent="0.2">
      <c r="B113" s="3">
        <v>2014</v>
      </c>
      <c r="C113" s="7">
        <v>370.51801979702407</v>
      </c>
      <c r="D113" s="6">
        <v>0.17087815706980891</v>
      </c>
      <c r="E113" s="6">
        <v>0.54475939060300749</v>
      </c>
      <c r="F113" s="6">
        <v>0.66345222599164932</v>
      </c>
      <c r="G113" s="6">
        <v>0.72579006636066934</v>
      </c>
      <c r="H113" s="6">
        <v>0.74560910904511801</v>
      </c>
      <c r="I113" s="6">
        <v>0.70089407684597649</v>
      </c>
      <c r="J113" s="6">
        <v>0.73386521904477819</v>
      </c>
      <c r="K113" s="6" t="s">
        <v>2</v>
      </c>
      <c r="L113" s="6" t="s">
        <v>2</v>
      </c>
      <c r="M113" s="6" t="s">
        <v>2</v>
      </c>
      <c r="N113" s="6" t="s">
        <v>2</v>
      </c>
      <c r="O113" s="6" t="s">
        <v>2</v>
      </c>
      <c r="Q113" s="7">
        <v>370.41826095593109</v>
      </c>
      <c r="R113" s="8">
        <v>0.84799021585888634</v>
      </c>
      <c r="S113" s="8">
        <v>0.65842328340111067</v>
      </c>
      <c r="T113" s="8">
        <v>7.5513968591680372E-2</v>
      </c>
      <c r="U113" s="8">
        <v>0.11405296386609522</v>
      </c>
    </row>
    <row r="114" spans="1:21" x14ac:dyDescent="0.2">
      <c r="B114" s="3">
        <v>2015</v>
      </c>
      <c r="C114" s="7">
        <v>332.7643706923148</v>
      </c>
      <c r="D114" s="6">
        <v>0.11640010464660734</v>
      </c>
      <c r="E114" s="6">
        <v>0.46978943753815028</v>
      </c>
      <c r="F114" s="6">
        <v>0.68746484022574195</v>
      </c>
      <c r="G114" s="6">
        <v>0.73787808735122962</v>
      </c>
      <c r="H114" s="6">
        <v>0.78292009803045648</v>
      </c>
      <c r="I114" s="6">
        <v>0.72792190734916573</v>
      </c>
      <c r="J114" s="6" t="s">
        <v>2</v>
      </c>
      <c r="K114" s="6" t="s">
        <v>2</v>
      </c>
      <c r="L114" s="6" t="s">
        <v>2</v>
      </c>
      <c r="M114" s="6" t="s">
        <v>2</v>
      </c>
      <c r="N114" s="6" t="s">
        <v>2</v>
      </c>
      <c r="O114" s="6" t="s">
        <v>2</v>
      </c>
      <c r="Q114" s="7">
        <v>332.76396734775562</v>
      </c>
      <c r="R114" s="8">
        <v>0.86245243837456675</v>
      </c>
      <c r="S114" s="8">
        <v>0.57097839863787547</v>
      </c>
      <c r="T114" s="8">
        <v>0.15410948593632762</v>
      </c>
      <c r="U114" s="8">
        <v>0.13736455380036372</v>
      </c>
    </row>
    <row r="115" spans="1:21" x14ac:dyDescent="0.2">
      <c r="B115" s="3">
        <v>2016</v>
      </c>
      <c r="C115" s="7">
        <v>247.88789093035686</v>
      </c>
      <c r="D115" s="6">
        <v>8.7582553359930176E-2</v>
      </c>
      <c r="E115" s="6">
        <v>0.47480754781562484</v>
      </c>
      <c r="F115" s="6">
        <v>0.60125267310109776</v>
      </c>
      <c r="G115" s="6">
        <v>0.60584845109159069</v>
      </c>
      <c r="H115" s="6">
        <v>0.62543022565871953</v>
      </c>
      <c r="I115" s="6" t="s">
        <v>2</v>
      </c>
      <c r="J115" s="6" t="s">
        <v>2</v>
      </c>
      <c r="K115" s="6" t="s">
        <v>2</v>
      </c>
      <c r="L115" s="6" t="s">
        <v>2</v>
      </c>
      <c r="M115" s="6" t="s">
        <v>2</v>
      </c>
      <c r="N115" s="6" t="s">
        <v>2</v>
      </c>
      <c r="O115" s="6" t="s">
        <v>2</v>
      </c>
      <c r="Q115" s="7">
        <v>247.87759576968932</v>
      </c>
      <c r="R115" s="8">
        <v>0.79408830845833034</v>
      </c>
      <c r="S115" s="8">
        <v>0.53893195198005261</v>
      </c>
      <c r="T115" s="8">
        <v>8.4782832779893083E-2</v>
      </c>
      <c r="U115" s="8">
        <v>0.17037352369838471</v>
      </c>
    </row>
    <row r="116" spans="1:21" x14ac:dyDescent="0.2">
      <c r="B116" s="3">
        <v>2017</v>
      </c>
      <c r="C116" s="7">
        <v>238.94266280248533</v>
      </c>
      <c r="D116" s="6">
        <v>9.2257789879991503E-2</v>
      </c>
      <c r="E116" s="6">
        <v>0.48673294285546392</v>
      </c>
      <c r="F116" s="6">
        <v>0.68363423273448531</v>
      </c>
      <c r="G116" s="6">
        <v>0.78857813597564663</v>
      </c>
      <c r="H116" s="6" t="s">
        <v>2</v>
      </c>
      <c r="I116" s="6" t="s">
        <v>2</v>
      </c>
      <c r="J116" s="6" t="s">
        <v>2</v>
      </c>
      <c r="K116" s="6" t="s">
        <v>2</v>
      </c>
      <c r="L116" s="6" t="s">
        <v>2</v>
      </c>
      <c r="M116" s="6" t="s">
        <v>2</v>
      </c>
      <c r="N116" s="6" t="s">
        <v>2</v>
      </c>
      <c r="O116" s="6" t="s">
        <v>2</v>
      </c>
      <c r="Q116" s="7">
        <v>236.44230360228997</v>
      </c>
      <c r="R116" s="8">
        <v>0.99003369842986744</v>
      </c>
      <c r="S116" s="8">
        <v>0.66059122018708205</v>
      </c>
      <c r="T116" s="8">
        <v>0.13549832504275394</v>
      </c>
      <c r="U116" s="8">
        <v>0.19394415320003144</v>
      </c>
    </row>
    <row r="117" spans="1:21" x14ac:dyDescent="0.2">
      <c r="B117" s="3">
        <v>2018</v>
      </c>
      <c r="C117" s="7">
        <v>253.27985943899722</v>
      </c>
      <c r="D117" s="6">
        <v>6.4956278450979829E-2</v>
      </c>
      <c r="E117" s="6">
        <v>0.54448965608768385</v>
      </c>
      <c r="F117" s="6">
        <v>0.97433954230565478</v>
      </c>
      <c r="G117" s="6" t="s">
        <v>2</v>
      </c>
      <c r="H117" s="6" t="s">
        <v>2</v>
      </c>
      <c r="I117" s="6" t="s">
        <v>2</v>
      </c>
      <c r="J117" s="6" t="s">
        <v>2</v>
      </c>
      <c r="K117" s="6" t="s">
        <v>2</v>
      </c>
      <c r="L117" s="6" t="s">
        <v>2</v>
      </c>
      <c r="M117" s="6" t="s">
        <v>2</v>
      </c>
      <c r="N117" s="6" t="s">
        <v>2</v>
      </c>
      <c r="O117" s="6" t="s">
        <v>2</v>
      </c>
      <c r="Q117" s="7">
        <v>251.53609392017151</v>
      </c>
      <c r="R117" s="8">
        <v>1.358638825448933</v>
      </c>
      <c r="S117" s="8">
        <v>0.56527645932052861</v>
      </c>
      <c r="T117" s="8">
        <v>0.40983820179397268</v>
      </c>
      <c r="U117" s="8">
        <v>0.38352416433443148</v>
      </c>
    </row>
    <row r="118" spans="1:21" x14ac:dyDescent="0.2">
      <c r="B118" s="3">
        <v>2019</v>
      </c>
      <c r="C118" s="7">
        <v>260.73902372123484</v>
      </c>
      <c r="D118" s="6">
        <v>0.10298848380378953</v>
      </c>
      <c r="E118" s="6">
        <v>0.43493730757689802</v>
      </c>
      <c r="F118" s="6" t="s">
        <v>2</v>
      </c>
      <c r="G118" s="6" t="s">
        <v>2</v>
      </c>
      <c r="H118" s="6" t="s">
        <v>2</v>
      </c>
      <c r="I118" s="6" t="s">
        <v>2</v>
      </c>
      <c r="J118" s="6" t="s">
        <v>2</v>
      </c>
      <c r="K118" s="6" t="s">
        <v>2</v>
      </c>
      <c r="L118" s="6" t="s">
        <v>2</v>
      </c>
      <c r="M118" s="6" t="s">
        <v>2</v>
      </c>
      <c r="N118" s="6" t="s">
        <v>2</v>
      </c>
      <c r="O118" s="6" t="s">
        <v>2</v>
      </c>
      <c r="Q118" s="7">
        <v>245.72064411877517</v>
      </c>
      <c r="R118" s="8">
        <v>0.91738629182889364</v>
      </c>
      <c r="S118" s="8">
        <v>0.26084159279656044</v>
      </c>
      <c r="T118" s="8">
        <v>0.20160462622204084</v>
      </c>
      <c r="U118" s="8">
        <v>0.45494007281029231</v>
      </c>
    </row>
    <row r="119" spans="1:21" x14ac:dyDescent="0.2">
      <c r="B119" s="3">
        <v>2020</v>
      </c>
      <c r="C119" s="7">
        <v>213.46971024384274</v>
      </c>
      <c r="D119" s="6">
        <v>6.6904343137262179E-2</v>
      </c>
      <c r="E119" s="6" t="s">
        <v>2</v>
      </c>
      <c r="F119" s="6" t="s">
        <v>2</v>
      </c>
      <c r="G119" s="6" t="s">
        <v>2</v>
      </c>
      <c r="H119" s="6" t="s">
        <v>2</v>
      </c>
      <c r="I119" s="6" t="s">
        <v>2</v>
      </c>
      <c r="J119" s="6" t="s">
        <v>2</v>
      </c>
      <c r="K119" s="6" t="s">
        <v>2</v>
      </c>
      <c r="L119" s="6" t="s">
        <v>2</v>
      </c>
      <c r="M119" s="6" t="s">
        <v>2</v>
      </c>
      <c r="N119" s="6" t="s">
        <v>2</v>
      </c>
      <c r="O119" s="6" t="s">
        <v>2</v>
      </c>
      <c r="Q119" s="7">
        <v>101.72250886751561</v>
      </c>
      <c r="R119" s="8">
        <v>0.81883587943820824</v>
      </c>
      <c r="S119" s="8">
        <v>6.2448915410122055E-2</v>
      </c>
      <c r="T119" s="8">
        <v>8.3564965381105194E-2</v>
      </c>
      <c r="U119" s="8">
        <v>0.672821998646981</v>
      </c>
    </row>
    <row r="121" spans="1:21" x14ac:dyDescent="0.2">
      <c r="A121" s="3" t="s">
        <v>16</v>
      </c>
      <c r="B121" s="3">
        <v>2009</v>
      </c>
      <c r="C121" s="7">
        <v>516.61741000040274</v>
      </c>
      <c r="D121" s="6">
        <v>0.11057710922406595</v>
      </c>
      <c r="E121" s="6">
        <v>0.27375217524128831</v>
      </c>
      <c r="F121" s="6">
        <v>0.32518985536274841</v>
      </c>
      <c r="G121" s="6">
        <v>0.34534889191685153</v>
      </c>
      <c r="H121" s="6">
        <v>0.37631826807197616</v>
      </c>
      <c r="I121" s="6">
        <v>0.38581042463700554</v>
      </c>
      <c r="J121" s="6">
        <v>0.39849434241656356</v>
      </c>
      <c r="K121" s="6">
        <v>0.41242538541214141</v>
      </c>
      <c r="L121" s="6">
        <v>0.41072449093085456</v>
      </c>
      <c r="M121" s="6">
        <v>0.41128010049425917</v>
      </c>
      <c r="N121" s="6">
        <v>0.41058072279124097</v>
      </c>
      <c r="O121" s="6">
        <v>0.41931350943539469</v>
      </c>
      <c r="Q121" s="7">
        <v>515.45442013034938</v>
      </c>
      <c r="R121" s="8">
        <v>0.43061576947060842</v>
      </c>
      <c r="S121" s="8">
        <v>0.3829155696161492</v>
      </c>
      <c r="T121" s="8">
        <v>3.3493123064022808E-2</v>
      </c>
      <c r="U121" s="8">
        <v>1.4207076790436375E-2</v>
      </c>
    </row>
    <row r="122" spans="1:21" x14ac:dyDescent="0.2">
      <c r="B122" s="3">
        <v>2010</v>
      </c>
      <c r="C122" s="7">
        <v>591.32439978336333</v>
      </c>
      <c r="D122" s="6">
        <v>4.6685254675197276E-2</v>
      </c>
      <c r="E122" s="6">
        <v>0.21083976962275827</v>
      </c>
      <c r="F122" s="6">
        <v>0.29094795460426082</v>
      </c>
      <c r="G122" s="6">
        <v>0.34223687821561316</v>
      </c>
      <c r="H122" s="6">
        <v>0.35334092446189524</v>
      </c>
      <c r="I122" s="6">
        <v>0.37315598994430715</v>
      </c>
      <c r="J122" s="6">
        <v>0.37276226568923476</v>
      </c>
      <c r="K122" s="6">
        <v>0.3805406411117393</v>
      </c>
      <c r="L122" s="6">
        <v>0.3780031118052683</v>
      </c>
      <c r="M122" s="6">
        <v>0.3765780145435384</v>
      </c>
      <c r="N122" s="6">
        <v>0.37662692111773494</v>
      </c>
      <c r="O122" s="6" t="s">
        <v>2</v>
      </c>
      <c r="Q122" s="7">
        <v>590.53366161154668</v>
      </c>
      <c r="R122" s="8">
        <v>0.39018436228661618</v>
      </c>
      <c r="S122" s="8">
        <v>0.35493522519191639</v>
      </c>
      <c r="T122" s="8">
        <v>2.1785365663309242E-2</v>
      </c>
      <c r="U122" s="8">
        <v>1.3463771431390549E-2</v>
      </c>
    </row>
    <row r="123" spans="1:21" x14ac:dyDescent="0.2">
      <c r="B123" s="3">
        <v>2011</v>
      </c>
      <c r="C123" s="7">
        <v>574.70589640878416</v>
      </c>
      <c r="D123" s="6">
        <v>6.0162833852378444E-2</v>
      </c>
      <c r="E123" s="6">
        <v>0.29859699589169847</v>
      </c>
      <c r="F123" s="6">
        <v>0.40851425525300372</v>
      </c>
      <c r="G123" s="6">
        <v>0.4276638734786985</v>
      </c>
      <c r="H123" s="6">
        <v>0.43421379853136433</v>
      </c>
      <c r="I123" s="6">
        <v>0.45497022082643201</v>
      </c>
      <c r="J123" s="6">
        <v>0.45883474875274632</v>
      </c>
      <c r="K123" s="6">
        <v>0.48564854258010443</v>
      </c>
      <c r="L123" s="6">
        <v>0.46300060501618839</v>
      </c>
      <c r="M123" s="6">
        <v>0.46093291543412934</v>
      </c>
      <c r="N123" s="6" t="s">
        <v>2</v>
      </c>
      <c r="O123" s="6" t="s">
        <v>2</v>
      </c>
      <c r="Q123" s="7">
        <v>572.63355105856715</v>
      </c>
      <c r="R123" s="8">
        <v>0.48831996920143517</v>
      </c>
      <c r="S123" s="8">
        <v>0.44290913116507036</v>
      </c>
      <c r="T123" s="8">
        <v>1.8578720324538812E-2</v>
      </c>
      <c r="U123" s="8">
        <v>2.6832117711826024E-2</v>
      </c>
    </row>
    <row r="124" spans="1:21" x14ac:dyDescent="0.2">
      <c r="B124" s="3">
        <v>2012</v>
      </c>
      <c r="C124" s="7">
        <v>648.20791755057144</v>
      </c>
      <c r="D124" s="6">
        <v>9.4285558740661746E-2</v>
      </c>
      <c r="E124" s="6">
        <v>0.34253938076193774</v>
      </c>
      <c r="F124" s="6">
        <v>0.46069160353674804</v>
      </c>
      <c r="G124" s="6">
        <v>0.54044600278515442</v>
      </c>
      <c r="H124" s="6">
        <v>0.57703367203521694</v>
      </c>
      <c r="I124" s="6">
        <v>0.59491745914365057</v>
      </c>
      <c r="J124" s="6">
        <v>0.5852162745357623</v>
      </c>
      <c r="K124" s="6">
        <v>0.58296877207830899</v>
      </c>
      <c r="L124" s="6">
        <v>0.57952953465221035</v>
      </c>
      <c r="M124" s="6" t="s">
        <v>2</v>
      </c>
      <c r="N124" s="6" t="s">
        <v>2</v>
      </c>
      <c r="O124" s="6" t="s">
        <v>2</v>
      </c>
      <c r="Q124" s="7">
        <v>645.60616590095469</v>
      </c>
      <c r="R124" s="8">
        <v>0.60901539529649695</v>
      </c>
      <c r="S124" s="8">
        <v>0.53983255170681543</v>
      </c>
      <c r="T124" s="8">
        <v>4.4226038950774885E-2</v>
      </c>
      <c r="U124" s="8">
        <v>2.4956804638906621E-2</v>
      </c>
    </row>
    <row r="125" spans="1:21" x14ac:dyDescent="0.2">
      <c r="B125" s="3">
        <v>2013</v>
      </c>
      <c r="C125" s="7">
        <v>546.36949772017044</v>
      </c>
      <c r="D125" s="6">
        <v>8.0994034442729901E-2</v>
      </c>
      <c r="E125" s="6">
        <v>0.26364560116919489</v>
      </c>
      <c r="F125" s="6">
        <v>0.36494633305069529</v>
      </c>
      <c r="G125" s="6">
        <v>0.41198131762028473</v>
      </c>
      <c r="H125" s="6">
        <v>0.42486845699105474</v>
      </c>
      <c r="I125" s="6">
        <v>0.42618664282223329</v>
      </c>
      <c r="J125" s="6">
        <v>0.42650256771156808</v>
      </c>
      <c r="K125" s="6">
        <v>0.45368967065232557</v>
      </c>
      <c r="L125" s="6" t="s">
        <v>2</v>
      </c>
      <c r="M125" s="6" t="s">
        <v>2</v>
      </c>
      <c r="N125" s="6" t="s">
        <v>2</v>
      </c>
      <c r="O125" s="6" t="s">
        <v>2</v>
      </c>
      <c r="Q125" s="7">
        <v>544.56446282706145</v>
      </c>
      <c r="R125" s="8">
        <v>0.52957634285074151</v>
      </c>
      <c r="S125" s="8">
        <v>0.40189919388473216</v>
      </c>
      <c r="T125" s="8">
        <v>5.3958277931190714E-2</v>
      </c>
      <c r="U125" s="8">
        <v>7.371887103481857E-2</v>
      </c>
    </row>
    <row r="126" spans="1:21" x14ac:dyDescent="0.2">
      <c r="B126" s="3">
        <v>2014</v>
      </c>
      <c r="C126" s="7">
        <v>606.09714045109661</v>
      </c>
      <c r="D126" s="6">
        <v>4.9381963355785395E-2</v>
      </c>
      <c r="E126" s="6">
        <v>0.31106544221304638</v>
      </c>
      <c r="F126" s="6">
        <v>0.43500713186365642</v>
      </c>
      <c r="G126" s="6">
        <v>0.49419358468099545</v>
      </c>
      <c r="H126" s="6">
        <v>0.52470739244354181</v>
      </c>
      <c r="I126" s="6">
        <v>0.5198726011463084</v>
      </c>
      <c r="J126" s="6">
        <v>0.53393095654015787</v>
      </c>
      <c r="K126" s="6" t="s">
        <v>2</v>
      </c>
      <c r="L126" s="6" t="s">
        <v>2</v>
      </c>
      <c r="M126" s="6" t="s">
        <v>2</v>
      </c>
      <c r="N126" s="6" t="s">
        <v>2</v>
      </c>
      <c r="O126" s="6" t="s">
        <v>2</v>
      </c>
      <c r="Q126" s="7">
        <v>601.85081912076316</v>
      </c>
      <c r="R126" s="8">
        <v>0.68736693351573841</v>
      </c>
      <c r="S126" s="8">
        <v>0.48526616115838539</v>
      </c>
      <c r="T126" s="8">
        <v>5.2499939750362268E-2</v>
      </c>
      <c r="U126" s="8">
        <v>0.14960083260699064</v>
      </c>
    </row>
    <row r="127" spans="1:21" x14ac:dyDescent="0.2">
      <c r="B127" s="3">
        <v>2015</v>
      </c>
      <c r="C127" s="7">
        <v>614.0782590977559</v>
      </c>
      <c r="D127" s="6">
        <v>4.6005841544212403E-2</v>
      </c>
      <c r="E127" s="6">
        <v>0.36594497478941451</v>
      </c>
      <c r="F127" s="6">
        <v>0.47794654969586442</v>
      </c>
      <c r="G127" s="6">
        <v>0.50076408680221263</v>
      </c>
      <c r="H127" s="6">
        <v>0.54513708319957543</v>
      </c>
      <c r="I127" s="6">
        <v>0.59732382992705979</v>
      </c>
      <c r="J127" s="6" t="s">
        <v>2</v>
      </c>
      <c r="K127" s="6" t="s">
        <v>2</v>
      </c>
      <c r="L127" s="6" t="s">
        <v>2</v>
      </c>
      <c r="M127" s="6" t="s">
        <v>2</v>
      </c>
      <c r="N127" s="6" t="s">
        <v>2</v>
      </c>
      <c r="O127" s="6" t="s">
        <v>2</v>
      </c>
      <c r="Q127" s="7">
        <v>607.94495686198684</v>
      </c>
      <c r="R127" s="8">
        <v>0.74952278516610105</v>
      </c>
      <c r="S127" s="8">
        <v>0.53327410383409179</v>
      </c>
      <c r="T127" s="8">
        <v>6.9212279569315166E-2</v>
      </c>
      <c r="U127" s="8">
        <v>0.14703640176269409</v>
      </c>
    </row>
    <row r="128" spans="1:21" x14ac:dyDescent="0.2">
      <c r="B128" s="3">
        <v>2016</v>
      </c>
      <c r="C128" s="7">
        <v>614.36825839254789</v>
      </c>
      <c r="D128" s="6">
        <v>5.9054380879419152E-2</v>
      </c>
      <c r="E128" s="6">
        <v>0.2165920858117629</v>
      </c>
      <c r="F128" s="6">
        <v>0.30103529162017623</v>
      </c>
      <c r="G128" s="6">
        <v>0.34384714544014683</v>
      </c>
      <c r="H128" s="6">
        <v>0.36096370249831611</v>
      </c>
      <c r="I128" s="6" t="s">
        <v>2</v>
      </c>
      <c r="J128" s="6" t="s">
        <v>2</v>
      </c>
      <c r="K128" s="6" t="s">
        <v>2</v>
      </c>
      <c r="L128" s="6" t="s">
        <v>2</v>
      </c>
      <c r="M128" s="6" t="s">
        <v>2</v>
      </c>
      <c r="N128" s="6" t="s">
        <v>2</v>
      </c>
      <c r="O128" s="6" t="s">
        <v>2</v>
      </c>
      <c r="Q128" s="7">
        <v>606.70602828253868</v>
      </c>
      <c r="R128" s="8">
        <v>0.56676338600297449</v>
      </c>
      <c r="S128" s="8">
        <v>0.32172168409656104</v>
      </c>
      <c r="T128" s="8">
        <v>3.8687367951710967E-2</v>
      </c>
      <c r="U128" s="8">
        <v>0.20635433395470268</v>
      </c>
    </row>
    <row r="129" spans="2:21" x14ac:dyDescent="0.2">
      <c r="B129" s="3">
        <v>2017</v>
      </c>
      <c r="C129" s="7">
        <v>659.35404596914191</v>
      </c>
      <c r="D129" s="6">
        <v>8.2904840147371206E-2</v>
      </c>
      <c r="E129" s="6">
        <v>0.31756760870588768</v>
      </c>
      <c r="F129" s="6">
        <v>0.41538864471478171</v>
      </c>
      <c r="G129" s="6">
        <v>0.45011026367264789</v>
      </c>
      <c r="H129" s="6" t="s">
        <v>2</v>
      </c>
      <c r="I129" s="6" t="s">
        <v>2</v>
      </c>
      <c r="J129" s="6" t="s">
        <v>2</v>
      </c>
      <c r="K129" s="6" t="s">
        <v>2</v>
      </c>
      <c r="L129" s="6" t="s">
        <v>2</v>
      </c>
      <c r="M129" s="6" t="s">
        <v>2</v>
      </c>
      <c r="N129" s="6" t="s">
        <v>2</v>
      </c>
      <c r="O129" s="6" t="s">
        <v>2</v>
      </c>
      <c r="Q129" s="7">
        <v>647.27582984890637</v>
      </c>
      <c r="R129" s="8">
        <v>0.63523759752185294</v>
      </c>
      <c r="S129" s="8">
        <v>0.38519731424034359</v>
      </c>
      <c r="T129" s="8">
        <v>6.9602316093462124E-2</v>
      </c>
      <c r="U129" s="8">
        <v>0.18043796718804728</v>
      </c>
    </row>
    <row r="130" spans="2:21" x14ac:dyDescent="0.2">
      <c r="B130" s="3">
        <v>2018</v>
      </c>
      <c r="C130" s="7">
        <v>739.95147276104092</v>
      </c>
      <c r="D130" s="6">
        <v>9.0835520890845928E-2</v>
      </c>
      <c r="E130" s="6">
        <v>0.36747931086600183</v>
      </c>
      <c r="F130" s="6">
        <v>0.45855845340260742</v>
      </c>
      <c r="G130" s="6" t="s">
        <v>2</v>
      </c>
      <c r="H130" s="6" t="s">
        <v>2</v>
      </c>
      <c r="I130" s="6" t="s">
        <v>2</v>
      </c>
      <c r="J130" s="6" t="s">
        <v>2</v>
      </c>
      <c r="K130" s="6" t="s">
        <v>2</v>
      </c>
      <c r="L130" s="6" t="s">
        <v>2</v>
      </c>
      <c r="M130" s="6" t="s">
        <v>2</v>
      </c>
      <c r="N130" s="6" t="s">
        <v>2</v>
      </c>
      <c r="O130" s="6" t="s">
        <v>2</v>
      </c>
      <c r="Q130" s="7">
        <v>717.71505353444149</v>
      </c>
      <c r="R130" s="8">
        <v>0.69416449873829267</v>
      </c>
      <c r="S130" s="8">
        <v>0.3429471137440922</v>
      </c>
      <c r="T130" s="8">
        <v>0.13362763749591899</v>
      </c>
      <c r="U130" s="8">
        <v>0.21758974749828142</v>
      </c>
    </row>
    <row r="131" spans="2:21" x14ac:dyDescent="0.2">
      <c r="B131" s="3">
        <v>2019</v>
      </c>
      <c r="C131" s="7">
        <v>720.60500062098902</v>
      </c>
      <c r="D131" s="6">
        <v>6.4292123113147748E-2</v>
      </c>
      <c r="E131" s="6">
        <v>0.30276149411927111</v>
      </c>
      <c r="F131" s="6" t="s">
        <v>2</v>
      </c>
      <c r="G131" s="6" t="s">
        <v>2</v>
      </c>
      <c r="H131" s="6" t="s">
        <v>2</v>
      </c>
      <c r="I131" s="6" t="s">
        <v>2</v>
      </c>
      <c r="J131" s="6" t="s">
        <v>2</v>
      </c>
      <c r="K131" s="6" t="s">
        <v>2</v>
      </c>
      <c r="L131" s="6" t="s">
        <v>2</v>
      </c>
      <c r="M131" s="6" t="s">
        <v>2</v>
      </c>
      <c r="N131" s="6" t="s">
        <v>2</v>
      </c>
      <c r="O131" s="6" t="s">
        <v>2</v>
      </c>
      <c r="Q131" s="7">
        <v>667.0167124969214</v>
      </c>
      <c r="R131" s="8">
        <v>0.82015500306888989</v>
      </c>
      <c r="S131" s="8">
        <v>0.20827748462080189</v>
      </c>
      <c r="T131" s="8">
        <v>0.12301024376947867</v>
      </c>
      <c r="U131" s="8">
        <v>0.4888672746786093</v>
      </c>
    </row>
    <row r="132" spans="2:21" x14ac:dyDescent="0.2">
      <c r="B132" s="3">
        <v>2020</v>
      </c>
      <c r="C132" s="7">
        <v>557.73375426379744</v>
      </c>
      <c r="D132" s="6">
        <v>6.7969914873867845E-2</v>
      </c>
      <c r="E132" s="6" t="s">
        <v>2</v>
      </c>
      <c r="F132" s="6" t="s">
        <v>2</v>
      </c>
      <c r="G132" s="6" t="s">
        <v>2</v>
      </c>
      <c r="H132" s="6" t="s">
        <v>2</v>
      </c>
      <c r="I132" s="6" t="s">
        <v>2</v>
      </c>
      <c r="J132" s="6" t="s">
        <v>2</v>
      </c>
      <c r="K132" s="6" t="s">
        <v>2</v>
      </c>
      <c r="L132" s="6" t="s">
        <v>2</v>
      </c>
      <c r="M132" s="6" t="s">
        <v>2</v>
      </c>
      <c r="N132" s="6" t="s">
        <v>2</v>
      </c>
      <c r="O132" s="6" t="s">
        <v>2</v>
      </c>
      <c r="Q132" s="7">
        <v>332.69515397556279</v>
      </c>
      <c r="R132" s="8">
        <v>1.2798537708832995</v>
      </c>
      <c r="S132" s="8">
        <v>5.6103442306277534E-2</v>
      </c>
      <c r="T132" s="8">
        <v>6.2332293136217902E-2</v>
      </c>
      <c r="U132" s="8">
        <v>1.1614180354408039</v>
      </c>
    </row>
    <row r="136" spans="2:21" x14ac:dyDescent="0.2">
      <c r="Q136" s="2"/>
    </row>
    <row r="137" spans="2:21" x14ac:dyDescent="0.2">
      <c r="Q137" s="2"/>
    </row>
    <row r="138" spans="2:21" x14ac:dyDescent="0.2">
      <c r="Q138" s="2"/>
    </row>
    <row r="139" spans="2:21" x14ac:dyDescent="0.2">
      <c r="Q139" s="2"/>
    </row>
    <row r="140" spans="2:21" x14ac:dyDescent="0.2">
      <c r="Q140" s="2"/>
    </row>
    <row r="141" spans="2:21" x14ac:dyDescent="0.2">
      <c r="Q141" s="2"/>
    </row>
    <row r="142" spans="2:21" x14ac:dyDescent="0.2">
      <c r="Q142" s="2"/>
    </row>
    <row r="143" spans="2:21" x14ac:dyDescent="0.2">
      <c r="Q143" s="2"/>
    </row>
    <row r="144" spans="2:21" x14ac:dyDescent="0.2">
      <c r="Q144" s="2"/>
    </row>
    <row r="145" spans="17:17" x14ac:dyDescent="0.2">
      <c r="Q145" s="2"/>
    </row>
    <row r="146" spans="17:17" x14ac:dyDescent="0.2">
      <c r="Q146" s="2"/>
    </row>
    <row r="147" spans="17:17" x14ac:dyDescent="0.2">
      <c r="Q147" s="2"/>
    </row>
    <row r="148" spans="17:17" x14ac:dyDescent="0.2">
      <c r="Q148" s="2"/>
    </row>
  </sheetData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>
      <selection activeCell="Y14" sqref="Y14"/>
    </sheetView>
  </sheetViews>
  <sheetFormatPr defaultColWidth="8.7109375" defaultRowHeight="12.75" x14ac:dyDescent="0.2"/>
  <cols>
    <col min="1" max="1" width="8.7109375" style="9"/>
    <col min="2" max="2" width="10.5703125" style="9" customWidth="1"/>
    <col min="3" max="14" width="8.7109375" style="9"/>
    <col min="15" max="15" width="2.85546875" style="9" customWidth="1"/>
    <col min="16" max="20" width="10.85546875" style="9" customWidth="1"/>
    <col min="21" max="21" width="2.7109375" style="9" customWidth="1"/>
    <col min="22" max="16384" width="8.7109375" style="9"/>
  </cols>
  <sheetData>
    <row r="1" spans="1:20" ht="33.75" x14ac:dyDescent="0.4">
      <c r="A1" s="16" t="s">
        <v>43</v>
      </c>
      <c r="B1" s="16"/>
    </row>
    <row r="2" spans="1:20" ht="30" customHeight="1" thickBot="1" x14ac:dyDescent="0.45">
      <c r="A2" s="44" t="s">
        <v>14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45" customHeight="1" x14ac:dyDescent="0.2"/>
    <row r="34" spans="1:20" ht="13.5" thickBot="1" x14ac:dyDescent="0.25"/>
    <row r="35" spans="1:20" ht="14.25" thickTop="1" thickBot="1" x14ac:dyDescent="0.25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75" thickBot="1" x14ac:dyDescent="0.25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">
      <c r="A37" s="39">
        <v>2010</v>
      </c>
      <c r="B37" s="45">
        <v>437.06641106244399</v>
      </c>
      <c r="C37" s="46">
        <v>0.22656709750127504</v>
      </c>
      <c r="D37" s="46">
        <v>0.5601317887127365</v>
      </c>
      <c r="E37" s="46">
        <v>0.67275143437767959</v>
      </c>
      <c r="F37" s="46">
        <v>0.74831680426834712</v>
      </c>
      <c r="G37" s="46">
        <v>0.76536609441288994</v>
      </c>
      <c r="H37" s="46">
        <v>0.77407582273999265</v>
      </c>
      <c r="I37" s="46">
        <v>0.77118770395299885</v>
      </c>
      <c r="J37" s="46">
        <v>0.77279295148186289</v>
      </c>
      <c r="K37" s="46">
        <v>0.77260628015966393</v>
      </c>
      <c r="L37" s="46">
        <v>0.80279262789288497</v>
      </c>
      <c r="M37" s="46">
        <v>0.81445005852258023</v>
      </c>
      <c r="N37" s="46">
        <v>0.81304775824682485</v>
      </c>
      <c r="P37" s="19">
        <v>437.06641106244706</v>
      </c>
      <c r="Q37" s="14">
        <v>0.8204933248184868</v>
      </c>
      <c r="R37" s="14">
        <v>0.80542044565182314</v>
      </c>
      <c r="S37" s="14">
        <v>6.957034730521899E-3</v>
      </c>
      <c r="T37" s="14">
        <v>8.11584443614175E-3</v>
      </c>
    </row>
    <row r="38" spans="1:20" ht="15" x14ac:dyDescent="0.2">
      <c r="A38" s="10">
        <v>2011</v>
      </c>
      <c r="B38" s="47">
        <v>460.65386771795181</v>
      </c>
      <c r="C38" s="12">
        <v>0.1558231266135052</v>
      </c>
      <c r="D38" s="48">
        <v>0.52388911442428876</v>
      </c>
      <c r="E38" s="12">
        <v>0.6462458912050747</v>
      </c>
      <c r="F38" s="12">
        <v>0.71918146063301591</v>
      </c>
      <c r="G38" s="12">
        <v>0.75774673838205209</v>
      </c>
      <c r="H38" s="12">
        <v>0.76847875230600349</v>
      </c>
      <c r="I38" s="12">
        <v>0.7718559223085808</v>
      </c>
      <c r="J38" s="12">
        <v>0.77925540781546243</v>
      </c>
      <c r="K38" s="12">
        <v>0.78308548859280824</v>
      </c>
      <c r="L38" s="12">
        <v>0.78258425130282594</v>
      </c>
      <c r="M38" s="12">
        <v>0.78305638204510775</v>
      </c>
      <c r="N38" s="12" t="s">
        <v>2</v>
      </c>
      <c r="P38" s="19">
        <v>460.65386771795488</v>
      </c>
      <c r="Q38" s="14">
        <v>0.79312016878328639</v>
      </c>
      <c r="R38" s="14">
        <v>0.75756360736337192</v>
      </c>
      <c r="S38" s="14">
        <v>2.4843485157471437E-2</v>
      </c>
      <c r="T38" s="14">
        <v>1.0713076262442972E-2</v>
      </c>
    </row>
    <row r="39" spans="1:20" ht="15" x14ac:dyDescent="0.2">
      <c r="A39" s="11">
        <v>2012</v>
      </c>
      <c r="B39" s="47">
        <v>520.72291371551592</v>
      </c>
      <c r="C39" s="13">
        <v>0.24736288397577996</v>
      </c>
      <c r="D39" s="13">
        <v>0.61466875372834584</v>
      </c>
      <c r="E39" s="13">
        <v>0.73002739309847464</v>
      </c>
      <c r="F39" s="13">
        <v>0.76652400632371764</v>
      </c>
      <c r="G39" s="13">
        <v>0.76816744867385311</v>
      </c>
      <c r="H39" s="13">
        <v>0.76950864117227757</v>
      </c>
      <c r="I39" s="13">
        <v>0.76214044400718328</v>
      </c>
      <c r="J39" s="13">
        <v>0.75930254737359171</v>
      </c>
      <c r="K39" s="13">
        <v>0.76084391303938104</v>
      </c>
      <c r="L39" s="13">
        <v>0.77245350014459491</v>
      </c>
      <c r="M39" s="13" t="s">
        <v>2</v>
      </c>
      <c r="N39" s="13" t="s">
        <v>2</v>
      </c>
      <c r="P39" s="19">
        <v>520.72291371552058</v>
      </c>
      <c r="Q39" s="14">
        <v>0.81222047913857898</v>
      </c>
      <c r="R39" s="14">
        <v>0.73760891024704955</v>
      </c>
      <c r="S39" s="14">
        <v>3.3182583817468476E-2</v>
      </c>
      <c r="T39" s="14">
        <v>4.1428985074060849E-2</v>
      </c>
    </row>
    <row r="40" spans="1:20" ht="15" x14ac:dyDescent="0.2">
      <c r="A40" s="10">
        <v>2013</v>
      </c>
      <c r="B40" s="47">
        <v>512.47872401178461</v>
      </c>
      <c r="C40" s="12">
        <v>0.12085963570578322</v>
      </c>
      <c r="D40" s="12">
        <v>0.30204516888904892</v>
      </c>
      <c r="E40" s="12">
        <v>0.35627449713035791</v>
      </c>
      <c r="F40" s="12">
        <v>0.35361855696983319</v>
      </c>
      <c r="G40" s="12">
        <v>0.35218890690223753</v>
      </c>
      <c r="H40" s="12">
        <v>0.34628608200977068</v>
      </c>
      <c r="I40" s="12">
        <v>0.34988399515153046</v>
      </c>
      <c r="J40" s="12">
        <v>0.36235178868730339</v>
      </c>
      <c r="K40" s="12">
        <v>0.36156618967272153</v>
      </c>
      <c r="L40" s="12" t="s">
        <v>2</v>
      </c>
      <c r="M40" s="12" t="s">
        <v>2</v>
      </c>
      <c r="N40" s="12" t="s">
        <v>2</v>
      </c>
      <c r="P40" s="19">
        <v>512.47872401178051</v>
      </c>
      <c r="Q40" s="14">
        <v>0.38606989764394539</v>
      </c>
      <c r="R40" s="14">
        <v>0.33402262219306805</v>
      </c>
      <c r="S40" s="14">
        <v>2.5631998683963226E-2</v>
      </c>
      <c r="T40" s="14">
        <v>2.6415276766914134E-2</v>
      </c>
    </row>
    <row r="41" spans="1:20" ht="15" x14ac:dyDescent="0.2">
      <c r="A41" s="11">
        <v>2014</v>
      </c>
      <c r="B41" s="47">
        <v>482.53436022042365</v>
      </c>
      <c r="C41" s="13">
        <v>8.909621487485106E-2</v>
      </c>
      <c r="D41" s="13">
        <v>0.38234563225820462</v>
      </c>
      <c r="E41" s="13">
        <v>0.44263239957987377</v>
      </c>
      <c r="F41" s="13">
        <v>0.43302960441223759</v>
      </c>
      <c r="G41" s="13">
        <v>0.43867499954582634</v>
      </c>
      <c r="H41" s="13">
        <v>0.44782893965442527</v>
      </c>
      <c r="I41" s="13">
        <v>0.45462784154311298</v>
      </c>
      <c r="J41" s="13">
        <v>0.45830625506546818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482.92690650483399</v>
      </c>
      <c r="Q41" s="14">
        <v>0.52054818163170813</v>
      </c>
      <c r="R41" s="14">
        <v>0.42634287271233984</v>
      </c>
      <c r="S41" s="14">
        <v>3.3523182983178294E-2</v>
      </c>
      <c r="T41" s="14">
        <v>6.0682125936189962E-2</v>
      </c>
    </row>
    <row r="42" spans="1:20" ht="15" x14ac:dyDescent="0.2">
      <c r="A42" s="10">
        <v>2015</v>
      </c>
      <c r="B42" s="47">
        <v>437.62031065405955</v>
      </c>
      <c r="C42" s="12">
        <v>0.25355378433917447</v>
      </c>
      <c r="D42" s="12">
        <v>0.48934046849735352</v>
      </c>
      <c r="E42" s="12">
        <v>0.56971216118830215</v>
      </c>
      <c r="F42" s="12">
        <v>0.57730034823118137</v>
      </c>
      <c r="G42" s="12">
        <v>0.57679877164110627</v>
      </c>
      <c r="H42" s="12">
        <v>0.58082902048654106</v>
      </c>
      <c r="I42" s="12">
        <v>0.5820354439481934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437.16233030324412</v>
      </c>
      <c r="Q42" s="14">
        <v>0.66187747253667972</v>
      </c>
      <c r="R42" s="14">
        <v>0.53246234375111168</v>
      </c>
      <c r="S42" s="14">
        <v>5.0986111852116531E-2</v>
      </c>
      <c r="T42" s="14">
        <v>7.8429016933451515E-2</v>
      </c>
    </row>
    <row r="43" spans="1:20" ht="15" x14ac:dyDescent="0.2">
      <c r="A43" s="10">
        <v>2016</v>
      </c>
      <c r="B43" s="47">
        <v>376.58322516511191</v>
      </c>
      <c r="C43" s="12">
        <v>0.18728391736330199</v>
      </c>
      <c r="D43" s="12">
        <v>0.45817628543738026</v>
      </c>
      <c r="E43" s="12">
        <v>0.52231855458735632</v>
      </c>
      <c r="F43" s="12">
        <v>0.52303284434855357</v>
      </c>
      <c r="G43" s="12">
        <v>0.5307681236326508</v>
      </c>
      <c r="H43" s="12">
        <v>0.52338465553375468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376.56390395672673</v>
      </c>
      <c r="Q43" s="14">
        <v>0.64545304042788298</v>
      </c>
      <c r="R43" s="14">
        <v>0.48226323627077794</v>
      </c>
      <c r="S43" s="14">
        <v>4.1767815651519095E-2</v>
      </c>
      <c r="T43" s="14">
        <v>0.12142198850558596</v>
      </c>
    </row>
    <row r="44" spans="1:20" ht="15" x14ac:dyDescent="0.2">
      <c r="A44" s="10">
        <v>2017</v>
      </c>
      <c r="B44" s="47">
        <v>368.30204992636698</v>
      </c>
      <c r="C44" s="12">
        <v>0.16205839600530086</v>
      </c>
      <c r="D44" s="12">
        <v>0.4626235327815853</v>
      </c>
      <c r="E44" s="12">
        <v>0.53747165999550428</v>
      </c>
      <c r="F44" s="12">
        <v>0.55949484633643964</v>
      </c>
      <c r="G44" s="12">
        <v>0.56283899162536866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368.17059088683243</v>
      </c>
      <c r="Q44" s="14">
        <v>0.72072806395985844</v>
      </c>
      <c r="R44" s="14">
        <v>0.51330191326322305</v>
      </c>
      <c r="S44" s="14">
        <v>5.0493951411652527E-2</v>
      </c>
      <c r="T44" s="14">
        <v>0.15693219928498289</v>
      </c>
    </row>
    <row r="45" spans="1:20" ht="15" x14ac:dyDescent="0.2">
      <c r="A45" s="10">
        <v>2018</v>
      </c>
      <c r="B45" s="47">
        <v>434.48104381676876</v>
      </c>
      <c r="C45" s="13">
        <v>0.25547960475656384</v>
      </c>
      <c r="D45" s="13">
        <v>0.57778538499314813</v>
      </c>
      <c r="E45" s="13">
        <v>0.64310917681952817</v>
      </c>
      <c r="F45" s="13">
        <v>0.66417654801747761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433.89195289116736</v>
      </c>
      <c r="Q45" s="14">
        <v>0.79869403378990755</v>
      </c>
      <c r="R45" s="14">
        <v>0.54721394268027101</v>
      </c>
      <c r="S45" s="14">
        <v>0.11720415433960711</v>
      </c>
      <c r="T45" s="14">
        <v>0.13427593677002936</v>
      </c>
    </row>
    <row r="46" spans="1:20" ht="15" x14ac:dyDescent="0.2">
      <c r="A46" s="11">
        <v>2019</v>
      </c>
      <c r="B46" s="47">
        <v>483.77724378799491</v>
      </c>
      <c r="C46" s="12">
        <v>0.1463655090381713</v>
      </c>
      <c r="D46" s="12">
        <v>0.45459612902754609</v>
      </c>
      <c r="E46" s="12">
        <v>0.63664362278774045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482.30026942517031</v>
      </c>
      <c r="Q46" s="14">
        <v>0.89535885361027434</v>
      </c>
      <c r="R46" s="14">
        <v>0.41577137343752624</v>
      </c>
      <c r="S46" s="14">
        <v>0.22111262965273171</v>
      </c>
      <c r="T46" s="14">
        <v>0.25847485052001629</v>
      </c>
    </row>
    <row r="47" spans="1:20" ht="15" x14ac:dyDescent="0.2">
      <c r="A47" s="10">
        <v>2020</v>
      </c>
      <c r="B47" s="47">
        <v>517.60425581820709</v>
      </c>
      <c r="C47" s="13">
        <v>0.15517860177160236</v>
      </c>
      <c r="D47" s="13">
        <v>0.37836504450960684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509.75609613032208</v>
      </c>
      <c r="Q47" s="14">
        <v>0.70483385664511511</v>
      </c>
      <c r="R47" s="14">
        <v>0.21917790803331311</v>
      </c>
      <c r="S47" s="14">
        <v>0.16518987674677391</v>
      </c>
      <c r="T47" s="14">
        <v>0.32046607186502807</v>
      </c>
    </row>
    <row r="48" spans="1:20" ht="15" x14ac:dyDescent="0.2">
      <c r="A48" s="10">
        <v>2021</v>
      </c>
      <c r="B48" s="47">
        <v>469.3341138340877</v>
      </c>
      <c r="C48" s="12">
        <v>0.17010703703367958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345.95652720273881</v>
      </c>
      <c r="Q48" s="14">
        <v>0.74043359987197044</v>
      </c>
      <c r="R48" s="14">
        <v>5.0398859301257766E-2</v>
      </c>
      <c r="S48" s="14">
        <v>0.18224276813933435</v>
      </c>
      <c r="T48" s="14">
        <v>0.5077919724313783</v>
      </c>
    </row>
    <row r="50" spans="1:2" ht="14.25" x14ac:dyDescent="0.2">
      <c r="A50" s="24" t="s">
        <v>44</v>
      </c>
      <c r="B50" s="15"/>
    </row>
    <row r="66" spans="23:27" x14ac:dyDescent="0.2">
      <c r="W66" s="20"/>
      <c r="X66" s="21"/>
      <c r="Y66" s="21"/>
      <c r="Z66" s="21"/>
      <c r="AA66" s="21"/>
    </row>
    <row r="67" spans="23:27" x14ac:dyDescent="0.2">
      <c r="W67" s="22"/>
      <c r="X67" s="23"/>
      <c r="Y67" s="23"/>
      <c r="Z67" s="23"/>
      <c r="AA67" s="23"/>
    </row>
    <row r="68" spans="23:27" x14ac:dyDescent="0.2">
      <c r="W68" s="22"/>
      <c r="X68" s="23"/>
      <c r="Y68" s="23"/>
      <c r="Z68" s="23"/>
      <c r="AA68" s="23"/>
    </row>
    <row r="69" spans="23:27" x14ac:dyDescent="0.2">
      <c r="W69" s="22"/>
      <c r="X69" s="23"/>
      <c r="Y69" s="23"/>
      <c r="Z69" s="23"/>
      <c r="AA69" s="23"/>
    </row>
    <row r="70" spans="23:27" x14ac:dyDescent="0.2">
      <c r="W70" s="22"/>
      <c r="X70" s="23"/>
      <c r="Y70" s="23"/>
      <c r="Z70" s="23"/>
      <c r="AA70" s="23"/>
    </row>
    <row r="71" spans="23:27" x14ac:dyDescent="0.2">
      <c r="W71" s="22"/>
      <c r="X71" s="23"/>
      <c r="Y71" s="23"/>
      <c r="Z71" s="23"/>
      <c r="AA71" s="23"/>
    </row>
    <row r="72" spans="23:27" x14ac:dyDescent="0.2">
      <c r="W72" s="22"/>
      <c r="X72" s="23"/>
      <c r="Y72" s="23"/>
      <c r="Z72" s="23"/>
      <c r="AA72" s="23"/>
    </row>
    <row r="73" spans="23:27" x14ac:dyDescent="0.2">
      <c r="W73" s="22"/>
      <c r="X73" s="23"/>
      <c r="Y73" s="23"/>
      <c r="Z73" s="23"/>
      <c r="AA73" s="23"/>
    </row>
    <row r="74" spans="23:27" x14ac:dyDescent="0.2">
      <c r="W74" s="22"/>
      <c r="X74" s="23"/>
      <c r="Y74" s="23"/>
      <c r="Z74" s="23"/>
      <c r="AA74" s="23"/>
    </row>
    <row r="75" spans="23:27" x14ac:dyDescent="0.2">
      <c r="W75" s="22"/>
      <c r="X75" s="23"/>
      <c r="Y75" s="23"/>
      <c r="Z75" s="23"/>
      <c r="AA75" s="23"/>
    </row>
    <row r="76" spans="23:27" x14ac:dyDescent="0.2">
      <c r="W76" s="22"/>
      <c r="X76" s="23"/>
      <c r="Y76" s="23"/>
      <c r="Z76" s="23"/>
      <c r="AA76" s="23"/>
    </row>
    <row r="77" spans="23:27" x14ac:dyDescent="0.2">
      <c r="W77" s="22"/>
      <c r="X77" s="23"/>
      <c r="Y77" s="23"/>
      <c r="Z77" s="23"/>
      <c r="AA77" s="23"/>
    </row>
    <row r="78" spans="23:27" x14ac:dyDescent="0.2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>
      <selection activeCell="AB20" sqref="AB20"/>
    </sheetView>
  </sheetViews>
  <sheetFormatPr defaultColWidth="8.7109375" defaultRowHeight="12.75" x14ac:dyDescent="0.2"/>
  <cols>
    <col min="1" max="1" width="8.7109375" style="9"/>
    <col min="2" max="2" width="10.42578125" style="9" customWidth="1"/>
    <col min="3" max="14" width="8.7109375" style="9"/>
    <col min="15" max="15" width="2.85546875" style="9" customWidth="1"/>
    <col min="16" max="20" width="10.85546875" style="9" customWidth="1"/>
    <col min="21" max="21" width="2.7109375" style="9" customWidth="1"/>
    <col min="22" max="16384" width="8.7109375" style="9"/>
  </cols>
  <sheetData>
    <row r="1" spans="1:20" ht="33.75" x14ac:dyDescent="0.4">
      <c r="A1" s="16" t="s">
        <v>43</v>
      </c>
      <c r="B1" s="16"/>
    </row>
    <row r="2" spans="1:20" ht="30" customHeight="1" thickBot="1" x14ac:dyDescent="0.45">
      <c r="A2" s="44" t="s">
        <v>15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45" customHeight="1" x14ac:dyDescent="0.2"/>
    <row r="34" spans="1:20" ht="13.5" thickBot="1" x14ac:dyDescent="0.25"/>
    <row r="35" spans="1:20" ht="14.25" thickTop="1" thickBot="1" x14ac:dyDescent="0.25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75" thickBot="1" x14ac:dyDescent="0.25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">
      <c r="A37" s="39">
        <v>2010</v>
      </c>
      <c r="B37" s="45">
        <v>408.17100748322366</v>
      </c>
      <c r="C37" s="46">
        <v>9.2249559183103708E-2</v>
      </c>
      <c r="D37" s="46">
        <v>0.31355421515866161</v>
      </c>
      <c r="E37" s="46">
        <v>0.37762359640003446</v>
      </c>
      <c r="F37" s="46">
        <v>0.38898074407448191</v>
      </c>
      <c r="G37" s="46">
        <v>0.40547077386712899</v>
      </c>
      <c r="H37" s="46">
        <v>0.3637449123735022</v>
      </c>
      <c r="I37" s="46">
        <v>0.39361432244716593</v>
      </c>
      <c r="J37" s="46">
        <v>0.39737444166529146</v>
      </c>
      <c r="K37" s="46">
        <v>0.3972124296962195</v>
      </c>
      <c r="L37" s="46">
        <v>0.39526607310870171</v>
      </c>
      <c r="M37" s="46">
        <v>0.39528605624655239</v>
      </c>
      <c r="N37" s="46">
        <v>0.39622149979598081</v>
      </c>
      <c r="P37" s="19">
        <v>408.17100748322292</v>
      </c>
      <c r="Q37" s="14">
        <v>0.39982472333514069</v>
      </c>
      <c r="R37" s="14">
        <v>0.38839172817227852</v>
      </c>
      <c r="S37" s="14">
        <v>5.5353984314274072E-3</v>
      </c>
      <c r="T37" s="14">
        <v>5.897596731434751E-3</v>
      </c>
    </row>
    <row r="38" spans="1:20" ht="15" x14ac:dyDescent="0.2">
      <c r="A38" s="10">
        <v>2011</v>
      </c>
      <c r="B38" s="47">
        <v>439.27198664363527</v>
      </c>
      <c r="C38" s="12">
        <v>0.11823909737449828</v>
      </c>
      <c r="D38" s="48">
        <v>0.3182090599187028</v>
      </c>
      <c r="E38" s="12">
        <v>0.37265139268795056</v>
      </c>
      <c r="F38" s="12">
        <v>0.3922516417649381</v>
      </c>
      <c r="G38" s="12">
        <v>0.40583300716280263</v>
      </c>
      <c r="H38" s="12">
        <v>0.36643984798497392</v>
      </c>
      <c r="I38" s="12">
        <v>0.39908000082357109</v>
      </c>
      <c r="J38" s="12">
        <v>0.40977406857331194</v>
      </c>
      <c r="K38" s="12">
        <v>0.41142604804131883</v>
      </c>
      <c r="L38" s="12">
        <v>0.40902830950650365</v>
      </c>
      <c r="M38" s="12">
        <v>0.40904822132027613</v>
      </c>
      <c r="N38" s="12" t="s">
        <v>2</v>
      </c>
      <c r="P38" s="19">
        <v>439.27198664363624</v>
      </c>
      <c r="Q38" s="14">
        <v>0.40851034543872994</v>
      </c>
      <c r="R38" s="14">
        <v>0.3891285575816143</v>
      </c>
      <c r="S38" s="14">
        <v>1.4827489785892739E-2</v>
      </c>
      <c r="T38" s="14">
        <v>4.5542980712229616E-3</v>
      </c>
    </row>
    <row r="39" spans="1:20" ht="15" x14ac:dyDescent="0.2">
      <c r="A39" s="11">
        <v>2012</v>
      </c>
      <c r="B39" s="47">
        <v>446.20456985543126</v>
      </c>
      <c r="C39" s="13">
        <v>6.5664578426126649E-2</v>
      </c>
      <c r="D39" s="13">
        <v>0.31388964802091707</v>
      </c>
      <c r="E39" s="13">
        <v>0.39857665291044186</v>
      </c>
      <c r="F39" s="13">
        <v>0.4177285124986409</v>
      </c>
      <c r="G39" s="13">
        <v>0.43015918113481405</v>
      </c>
      <c r="H39" s="13">
        <v>0.39632404533759558</v>
      </c>
      <c r="I39" s="13">
        <v>0.43381405333495393</v>
      </c>
      <c r="J39" s="13">
        <v>0.43185435175447867</v>
      </c>
      <c r="K39" s="13">
        <v>0.43221762469796449</v>
      </c>
      <c r="L39" s="13">
        <v>0.42928493603476747</v>
      </c>
      <c r="M39" s="13" t="s">
        <v>2</v>
      </c>
      <c r="N39" s="13" t="s">
        <v>2</v>
      </c>
      <c r="P39" s="19">
        <v>446.20456985542887</v>
      </c>
      <c r="Q39" s="14">
        <v>0.46740922275697816</v>
      </c>
      <c r="R39" s="14">
        <v>0.41689962540445802</v>
      </c>
      <c r="S39" s="14">
        <v>1.1514659576430794E-2</v>
      </c>
      <c r="T39" s="14">
        <v>3.8994937776089318E-2</v>
      </c>
    </row>
    <row r="40" spans="1:20" ht="15" x14ac:dyDescent="0.2">
      <c r="A40" s="10">
        <v>2013</v>
      </c>
      <c r="B40" s="47">
        <v>455.5474187206554</v>
      </c>
      <c r="C40" s="12">
        <v>0.10511344246889663</v>
      </c>
      <c r="D40" s="12">
        <v>0.61234359296392438</v>
      </c>
      <c r="E40" s="12">
        <v>0.7820153483618465</v>
      </c>
      <c r="F40" s="12">
        <v>0.79684601937929511</v>
      </c>
      <c r="G40" s="12">
        <v>0.81880565034455133</v>
      </c>
      <c r="H40" s="12">
        <v>0.81889575809673987</v>
      </c>
      <c r="I40" s="12">
        <v>0.8274794858576433</v>
      </c>
      <c r="J40" s="12">
        <v>0.7968828845728495</v>
      </c>
      <c r="K40" s="12">
        <v>0.78481331936052245</v>
      </c>
      <c r="L40" s="12" t="s">
        <v>2</v>
      </c>
      <c r="M40" s="12" t="s">
        <v>2</v>
      </c>
      <c r="N40" s="12" t="s">
        <v>2</v>
      </c>
      <c r="P40" s="19">
        <v>455.54741872065648</v>
      </c>
      <c r="Q40" s="14">
        <v>0.84214316937735534</v>
      </c>
      <c r="R40" s="14">
        <v>0.72443358810005176</v>
      </c>
      <c r="S40" s="14">
        <v>6.0011568401675271E-2</v>
      </c>
      <c r="T40" s="14">
        <v>5.7698012875628264E-2</v>
      </c>
    </row>
    <row r="41" spans="1:20" ht="15" x14ac:dyDescent="0.2">
      <c r="A41" s="11">
        <v>2014</v>
      </c>
      <c r="B41" s="47">
        <v>396.83335257294232</v>
      </c>
      <c r="C41" s="13">
        <v>0.16805597472388772</v>
      </c>
      <c r="D41" s="13">
        <v>0.54410180085782933</v>
      </c>
      <c r="E41" s="13">
        <v>0.66280417424149785</v>
      </c>
      <c r="F41" s="13">
        <v>0.72512529324060981</v>
      </c>
      <c r="G41" s="13">
        <v>0.74513234365399561</v>
      </c>
      <c r="H41" s="13">
        <v>0.70053944296732162</v>
      </c>
      <c r="I41" s="13">
        <v>0.73346549804959282</v>
      </c>
      <c r="J41" s="13">
        <v>0.73007896774024439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396.83335255761284</v>
      </c>
      <c r="Q41" s="14">
        <v>0.84950445349717418</v>
      </c>
      <c r="R41" s="14">
        <v>0.66890978028345149</v>
      </c>
      <c r="S41" s="14">
        <v>6.081805233487108E-2</v>
      </c>
      <c r="T41" s="14">
        <v>0.11977662087885155</v>
      </c>
    </row>
    <row r="42" spans="1:20" ht="15" x14ac:dyDescent="0.2">
      <c r="A42" s="10">
        <v>2015</v>
      </c>
      <c r="B42" s="47">
        <v>357.78626276673555</v>
      </c>
      <c r="C42" s="12">
        <v>0.11442059661957442</v>
      </c>
      <c r="D42" s="12">
        <v>0.46834176475556566</v>
      </c>
      <c r="E42" s="12">
        <v>0.68676701123300665</v>
      </c>
      <c r="F42" s="12">
        <v>0.73753256309100634</v>
      </c>
      <c r="G42" s="12">
        <v>0.7829264543160912</v>
      </c>
      <c r="H42" s="12">
        <v>0.7279541169767263</v>
      </c>
      <c r="I42" s="12">
        <v>0.72894803048893997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357.78583203470572</v>
      </c>
      <c r="Q42" s="14">
        <v>0.82827745818568721</v>
      </c>
      <c r="R42" s="14">
        <v>0.58238939238387921</v>
      </c>
      <c r="S42" s="14">
        <v>0.14408937876035863</v>
      </c>
      <c r="T42" s="14">
        <v>0.10179868704144923</v>
      </c>
    </row>
    <row r="43" spans="1:20" ht="15" x14ac:dyDescent="0.2">
      <c r="A43" s="10">
        <v>2016</v>
      </c>
      <c r="B43" s="47">
        <v>265.26016955568542</v>
      </c>
      <c r="C43" s="12">
        <v>8.7569446791899083E-2</v>
      </c>
      <c r="D43" s="12">
        <v>0.47747596859867542</v>
      </c>
      <c r="E43" s="12">
        <v>0.60492935551498761</v>
      </c>
      <c r="F43" s="12">
        <v>0.60929169242931835</v>
      </c>
      <c r="G43" s="12">
        <v>0.62907432201876201</v>
      </c>
      <c r="H43" s="12">
        <v>0.63884924186343206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265.25319623246509</v>
      </c>
      <c r="Q43" s="14">
        <v>0.75543449351505976</v>
      </c>
      <c r="R43" s="14">
        <v>0.56737987303958015</v>
      </c>
      <c r="S43" s="14">
        <v>6.8074105491770856E-2</v>
      </c>
      <c r="T43" s="14">
        <v>0.11998051498370879</v>
      </c>
    </row>
    <row r="44" spans="1:20" ht="15" x14ac:dyDescent="0.2">
      <c r="A44" s="10">
        <v>2017</v>
      </c>
      <c r="B44" s="47">
        <v>254.7675963103855</v>
      </c>
      <c r="C44" s="12">
        <v>9.3347383804753076E-2</v>
      </c>
      <c r="D44" s="12">
        <v>0.48984363139242965</v>
      </c>
      <c r="E44" s="12">
        <v>0.68930611590370039</v>
      </c>
      <c r="F44" s="12">
        <v>0.79432503967646717</v>
      </c>
      <c r="G44" s="12">
        <v>0.85323882452111854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254.74256899529334</v>
      </c>
      <c r="Q44" s="14">
        <v>1.0074340031242093</v>
      </c>
      <c r="R44" s="14">
        <v>0.69803763312416023</v>
      </c>
      <c r="S44" s="14">
        <v>0.15473870437111711</v>
      </c>
      <c r="T44" s="14">
        <v>0.15465766562893196</v>
      </c>
    </row>
    <row r="45" spans="1:20" ht="15" x14ac:dyDescent="0.2">
      <c r="A45" s="10">
        <v>2018</v>
      </c>
      <c r="B45" s="47">
        <v>270.97844127485956</v>
      </c>
      <c r="C45" s="13">
        <v>6.5002246713867784E-2</v>
      </c>
      <c r="D45" s="13">
        <v>0.5476004779864081</v>
      </c>
      <c r="E45" s="13">
        <v>0.98154873929888842</v>
      </c>
      <c r="F45" s="13">
        <v>1.1738020329497656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269.53778974208848</v>
      </c>
      <c r="Q45" s="14">
        <v>1.4180571434810003</v>
      </c>
      <c r="R45" s="14">
        <v>0.7134859346355733</v>
      </c>
      <c r="S45" s="14">
        <v>0.46085831251754666</v>
      </c>
      <c r="T45" s="14">
        <v>0.24371289632788035</v>
      </c>
    </row>
    <row r="46" spans="1:20" ht="15" x14ac:dyDescent="0.2">
      <c r="A46" s="11">
        <v>2019</v>
      </c>
      <c r="B46" s="47">
        <v>280.21094168647625</v>
      </c>
      <c r="C46" s="12">
        <v>0.10072665471329653</v>
      </c>
      <c r="D46" s="12">
        <v>0.43275626200743927</v>
      </c>
      <c r="E46" s="12">
        <v>0.54633161564345323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276.72200013851091</v>
      </c>
      <c r="Q46" s="14">
        <v>0.8462528087061254</v>
      </c>
      <c r="R46" s="14">
        <v>0.36740875892292052</v>
      </c>
      <c r="S46" s="14">
        <v>0.18632909873150347</v>
      </c>
      <c r="T46" s="14">
        <v>0.29251495105170133</v>
      </c>
    </row>
    <row r="47" spans="1:20" ht="15" x14ac:dyDescent="0.2">
      <c r="A47" s="10">
        <v>2020</v>
      </c>
      <c r="B47" s="47">
        <v>337.55765796784556</v>
      </c>
      <c r="C47" s="13">
        <v>4.4978437509076867E-2</v>
      </c>
      <c r="D47" s="13">
        <v>0.25935488509177396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314.69043690289743</v>
      </c>
      <c r="Q47" s="14">
        <v>0.72339092467573751</v>
      </c>
      <c r="R47" s="14">
        <v>0.1271330610677488</v>
      </c>
      <c r="S47" s="14">
        <v>0.15181949112304555</v>
      </c>
      <c r="T47" s="14">
        <v>0.44443837248494311</v>
      </c>
    </row>
    <row r="48" spans="1:20" ht="15" x14ac:dyDescent="0.2">
      <c r="A48" s="10">
        <v>2021</v>
      </c>
      <c r="B48" s="47">
        <v>253.18047478947102</v>
      </c>
      <c r="C48" s="12">
        <v>4.8031421421432741E-2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123.37348796269028</v>
      </c>
      <c r="Q48" s="14">
        <v>0.75544694410261459</v>
      </c>
      <c r="R48" s="14">
        <v>3.0399181684016261E-2</v>
      </c>
      <c r="S48" s="14">
        <v>6.8233902062237936E-2</v>
      </c>
      <c r="T48" s="14">
        <v>0.65681386035636047</v>
      </c>
    </row>
    <row r="50" spans="1:2" ht="14.25" x14ac:dyDescent="0.2">
      <c r="A50" s="24" t="s">
        <v>44</v>
      </c>
      <c r="B50" s="15"/>
    </row>
    <row r="66" spans="23:27" x14ac:dyDescent="0.2">
      <c r="W66" s="20"/>
      <c r="X66" s="21"/>
      <c r="Y66" s="21"/>
      <c r="Z66" s="21"/>
      <c r="AA66" s="21"/>
    </row>
    <row r="67" spans="23:27" x14ac:dyDescent="0.2">
      <c r="W67" s="22"/>
      <c r="X67" s="23"/>
      <c r="Y67" s="23"/>
      <c r="Z67" s="23"/>
      <c r="AA67" s="23"/>
    </row>
    <row r="68" spans="23:27" x14ac:dyDescent="0.2">
      <c r="W68" s="22"/>
      <c r="X68" s="23"/>
      <c r="Y68" s="23"/>
      <c r="Z68" s="23"/>
      <c r="AA68" s="23"/>
    </row>
    <row r="69" spans="23:27" x14ac:dyDescent="0.2">
      <c r="W69" s="22"/>
      <c r="X69" s="23"/>
      <c r="Y69" s="23"/>
      <c r="Z69" s="23"/>
      <c r="AA69" s="23"/>
    </row>
    <row r="70" spans="23:27" x14ac:dyDescent="0.2">
      <c r="W70" s="22"/>
      <c r="X70" s="23"/>
      <c r="Y70" s="23"/>
      <c r="Z70" s="23"/>
      <c r="AA70" s="23"/>
    </row>
    <row r="71" spans="23:27" x14ac:dyDescent="0.2">
      <c r="W71" s="22"/>
      <c r="X71" s="23"/>
      <c r="Y71" s="23"/>
      <c r="Z71" s="23"/>
      <c r="AA71" s="23"/>
    </row>
    <row r="72" spans="23:27" x14ac:dyDescent="0.2">
      <c r="W72" s="22"/>
      <c r="X72" s="23"/>
      <c r="Y72" s="23"/>
      <c r="Z72" s="23"/>
      <c r="AA72" s="23"/>
    </row>
    <row r="73" spans="23:27" x14ac:dyDescent="0.2">
      <c r="W73" s="22"/>
      <c r="X73" s="23"/>
      <c r="Y73" s="23"/>
      <c r="Z73" s="23"/>
      <c r="AA73" s="23"/>
    </row>
    <row r="74" spans="23:27" x14ac:dyDescent="0.2">
      <c r="W74" s="22"/>
      <c r="X74" s="23"/>
      <c r="Y74" s="23"/>
      <c r="Z74" s="23"/>
      <c r="AA74" s="23"/>
    </row>
    <row r="75" spans="23:27" x14ac:dyDescent="0.2">
      <c r="W75" s="22"/>
      <c r="X75" s="23"/>
      <c r="Y75" s="23"/>
      <c r="Z75" s="23"/>
      <c r="AA75" s="23"/>
    </row>
    <row r="76" spans="23:27" x14ac:dyDescent="0.2">
      <c r="W76" s="22"/>
      <c r="X76" s="23"/>
      <c r="Y76" s="23"/>
      <c r="Z76" s="23"/>
      <c r="AA76" s="23"/>
    </row>
    <row r="77" spans="23:27" x14ac:dyDescent="0.2">
      <c r="W77" s="22"/>
      <c r="X77" s="23"/>
      <c r="Y77" s="23"/>
      <c r="Z77" s="23"/>
      <c r="AA77" s="23"/>
    </row>
    <row r="78" spans="23:27" x14ac:dyDescent="0.2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>
      <selection activeCell="Y35" sqref="Y35"/>
    </sheetView>
  </sheetViews>
  <sheetFormatPr defaultColWidth="8.7109375" defaultRowHeight="12.75" x14ac:dyDescent="0.2"/>
  <cols>
    <col min="1" max="1" width="8.7109375" style="9"/>
    <col min="2" max="2" width="10.5703125" style="9" customWidth="1"/>
    <col min="3" max="14" width="8.7109375" style="9"/>
    <col min="15" max="15" width="2.85546875" style="9" customWidth="1"/>
    <col min="16" max="20" width="10.85546875" style="9" customWidth="1"/>
    <col min="21" max="21" width="2.7109375" style="9" customWidth="1"/>
    <col min="22" max="16384" width="8.7109375" style="9"/>
  </cols>
  <sheetData>
    <row r="1" spans="1:20" ht="33.75" x14ac:dyDescent="0.4">
      <c r="A1" s="16" t="s">
        <v>43</v>
      </c>
      <c r="B1" s="16"/>
    </row>
    <row r="2" spans="1:20" ht="30" customHeight="1" thickBot="1" x14ac:dyDescent="0.45">
      <c r="A2" s="44" t="s">
        <v>16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45" customHeight="1" x14ac:dyDescent="0.2"/>
    <row r="34" spans="1:20" ht="13.5" thickBot="1" x14ac:dyDescent="0.25"/>
    <row r="35" spans="1:20" ht="14.25" thickTop="1" thickBot="1" x14ac:dyDescent="0.25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75" thickBot="1" x14ac:dyDescent="0.25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">
      <c r="A37" s="39">
        <v>2010</v>
      </c>
      <c r="B37" s="45">
        <v>611.87811814608415</v>
      </c>
      <c r="C37" s="46">
        <v>4.5748864976094712E-2</v>
      </c>
      <c r="D37" s="46">
        <v>0.20918933491071059</v>
      </c>
      <c r="E37" s="46">
        <v>0.28980818927982938</v>
      </c>
      <c r="F37" s="46">
        <v>0.34065764546145222</v>
      </c>
      <c r="G37" s="46">
        <v>0.35166547366382445</v>
      </c>
      <c r="H37" s="46">
        <v>0.37198394633011217</v>
      </c>
      <c r="I37" s="46">
        <v>0.37133877575743279</v>
      </c>
      <c r="J37" s="46">
        <v>0.37869405735605527</v>
      </c>
      <c r="K37" s="46">
        <v>0.37598370102728362</v>
      </c>
      <c r="L37" s="46">
        <v>0.37442571314469164</v>
      </c>
      <c r="M37" s="46">
        <v>0.37441069512701508</v>
      </c>
      <c r="N37" s="46">
        <v>0.37550967019711173</v>
      </c>
      <c r="P37" s="19">
        <v>611.20612165779869</v>
      </c>
      <c r="Q37" s="14">
        <v>0.38569237549267543</v>
      </c>
      <c r="R37" s="14">
        <v>0.35397247342715715</v>
      </c>
      <c r="S37" s="14">
        <v>2.1782759705879298E-2</v>
      </c>
      <c r="T37" s="14">
        <v>9.937142359638957E-3</v>
      </c>
    </row>
    <row r="38" spans="1:20" ht="15" x14ac:dyDescent="0.2">
      <c r="A38" s="10">
        <v>2011</v>
      </c>
      <c r="B38" s="47">
        <v>596.51240512527693</v>
      </c>
      <c r="C38" s="12">
        <v>5.9593614623650856E-2</v>
      </c>
      <c r="D38" s="48">
        <v>0.29675127351412883</v>
      </c>
      <c r="E38" s="12">
        <v>0.40627735409377169</v>
      </c>
      <c r="F38" s="12">
        <v>0.4252039054913585</v>
      </c>
      <c r="G38" s="12">
        <v>0.43212792542691042</v>
      </c>
      <c r="H38" s="12">
        <v>0.45257557544894894</v>
      </c>
      <c r="I38" s="12">
        <v>0.45653057516987733</v>
      </c>
      <c r="J38" s="12">
        <v>0.48430862496224419</v>
      </c>
      <c r="K38" s="12">
        <v>0.46069567309606102</v>
      </c>
      <c r="L38" s="12">
        <v>0.45848820243542837</v>
      </c>
      <c r="M38" s="12">
        <v>0.45718077935937534</v>
      </c>
      <c r="N38" s="12" t="s">
        <v>2</v>
      </c>
      <c r="P38" s="19">
        <v>594.88786000014011</v>
      </c>
      <c r="Q38" s="14">
        <v>0.47651244550843069</v>
      </c>
      <c r="R38" s="14">
        <v>0.43952208787301866</v>
      </c>
      <c r="S38" s="14">
        <v>1.7375943165386515E-2</v>
      </c>
      <c r="T38" s="14">
        <v>1.9614414470025494E-2</v>
      </c>
    </row>
    <row r="39" spans="1:20" ht="15" x14ac:dyDescent="0.2">
      <c r="A39" s="11">
        <v>2012</v>
      </c>
      <c r="B39" s="47">
        <v>677.95499370904361</v>
      </c>
      <c r="C39" s="13">
        <v>9.2165742233146539E-2</v>
      </c>
      <c r="D39" s="13">
        <v>0.33491005732465728</v>
      </c>
      <c r="E39" s="13">
        <v>0.45460331556478445</v>
      </c>
      <c r="F39" s="13">
        <v>0.53629049961024411</v>
      </c>
      <c r="G39" s="13">
        <v>0.57284986732989152</v>
      </c>
      <c r="H39" s="13">
        <v>0.590484746833842</v>
      </c>
      <c r="I39" s="13">
        <v>0.58076780449960375</v>
      </c>
      <c r="J39" s="13">
        <v>0.57864779348161399</v>
      </c>
      <c r="K39" s="13">
        <v>0.57498220843293113</v>
      </c>
      <c r="L39" s="13">
        <v>0.61056013240027063</v>
      </c>
      <c r="M39" s="13" t="s">
        <v>2</v>
      </c>
      <c r="N39" s="13" t="s">
        <v>2</v>
      </c>
      <c r="P39" s="19">
        <v>675.65958671473982</v>
      </c>
      <c r="Q39" s="14">
        <v>0.63838146633751502</v>
      </c>
      <c r="R39" s="14">
        <v>0.57611206016445282</v>
      </c>
      <c r="S39" s="14">
        <v>3.878936854246335E-2</v>
      </c>
      <c r="T39" s="14">
        <v>2.348003763059886E-2</v>
      </c>
    </row>
    <row r="40" spans="1:20" ht="15" x14ac:dyDescent="0.2">
      <c r="A40" s="10">
        <v>2013</v>
      </c>
      <c r="B40" s="47">
        <v>566.45682871124882</v>
      </c>
      <c r="C40" s="12">
        <v>7.9383986535528528E-2</v>
      </c>
      <c r="D40" s="12">
        <v>0.25898074346805167</v>
      </c>
      <c r="E40" s="12">
        <v>0.36138208075304734</v>
      </c>
      <c r="F40" s="12">
        <v>0.40951798209195744</v>
      </c>
      <c r="G40" s="12">
        <v>0.42226111011039225</v>
      </c>
      <c r="H40" s="12">
        <v>0.42369862876622588</v>
      </c>
      <c r="I40" s="12">
        <v>0.42383364054180128</v>
      </c>
      <c r="J40" s="12">
        <v>0.44982519937811438</v>
      </c>
      <c r="K40" s="12">
        <v>0.46773784805612401</v>
      </c>
      <c r="L40" s="12" t="s">
        <v>2</v>
      </c>
      <c r="M40" s="12" t="s">
        <v>2</v>
      </c>
      <c r="N40" s="12" t="s">
        <v>2</v>
      </c>
      <c r="P40" s="19">
        <v>565.00405100598778</v>
      </c>
      <c r="Q40" s="14">
        <v>0.52049790575983634</v>
      </c>
      <c r="R40" s="14">
        <v>0.42637420910953738</v>
      </c>
      <c r="S40" s="14">
        <v>4.3333477951421867E-2</v>
      </c>
      <c r="T40" s="14">
        <v>5.0790218698877031E-2</v>
      </c>
    </row>
    <row r="41" spans="1:20" ht="15" x14ac:dyDescent="0.2">
      <c r="A41" s="11">
        <v>2014</v>
      </c>
      <c r="B41" s="47">
        <v>637.67209404778168</v>
      </c>
      <c r="C41" s="13">
        <v>4.8634933947874076E-2</v>
      </c>
      <c r="D41" s="13">
        <v>0.30934411004514401</v>
      </c>
      <c r="E41" s="13">
        <v>0.43362453801676409</v>
      </c>
      <c r="F41" s="13">
        <v>0.49354631633143692</v>
      </c>
      <c r="G41" s="13">
        <v>0.52239154956559342</v>
      </c>
      <c r="H41" s="13">
        <v>0.51797407837294118</v>
      </c>
      <c r="I41" s="13">
        <v>0.53238040285185639</v>
      </c>
      <c r="J41" s="13">
        <v>0.54107652557841868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636.52652674099204</v>
      </c>
      <c r="Q41" s="14">
        <v>0.59958446324776038</v>
      </c>
      <c r="R41" s="14">
        <v>0.49277503779211074</v>
      </c>
      <c r="S41" s="14">
        <v>4.9185814337555506E-2</v>
      </c>
      <c r="T41" s="14">
        <v>5.7623611118094227E-2</v>
      </c>
    </row>
    <row r="42" spans="1:20" ht="15" x14ac:dyDescent="0.2">
      <c r="A42" s="10">
        <v>2015</v>
      </c>
      <c r="B42" s="47">
        <v>647.32631516598178</v>
      </c>
      <c r="C42" s="12">
        <v>4.4910677487138E-2</v>
      </c>
      <c r="D42" s="12">
        <v>0.35861085185315555</v>
      </c>
      <c r="E42" s="12">
        <v>0.47212639937614997</v>
      </c>
      <c r="F42" s="12">
        <v>0.49501813958640439</v>
      </c>
      <c r="G42" s="12">
        <v>0.53899953153553171</v>
      </c>
      <c r="H42" s="12">
        <v>0.5916183609728275</v>
      </c>
      <c r="I42" s="12">
        <v>0.61071490237917614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644.79413259999558</v>
      </c>
      <c r="Q42" s="14">
        <v>0.76097631851826086</v>
      </c>
      <c r="R42" s="14">
        <v>0.55260857936660146</v>
      </c>
      <c r="S42" s="14">
        <v>5.9596757818954793E-2</v>
      </c>
      <c r="T42" s="14">
        <v>0.14877098133270458</v>
      </c>
    </row>
    <row r="43" spans="1:20" ht="15" x14ac:dyDescent="0.2">
      <c r="A43" s="10">
        <v>2016</v>
      </c>
      <c r="B43" s="47">
        <v>654.13968074129582</v>
      </c>
      <c r="C43" s="12">
        <v>5.7958789472467166E-2</v>
      </c>
      <c r="D43" s="12">
        <v>0.21231610805782261</v>
      </c>
      <c r="E43" s="12">
        <v>0.29499893437093466</v>
      </c>
      <c r="F43" s="12">
        <v>0.33766943952687667</v>
      </c>
      <c r="G43" s="12">
        <v>0.35446940142321071</v>
      </c>
      <c r="H43" s="12">
        <v>0.38655419877083458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650.11751744941716</v>
      </c>
      <c r="Q43" s="14">
        <v>0.54307795571941953</v>
      </c>
      <c r="R43" s="14">
        <v>0.33338125285570896</v>
      </c>
      <c r="S43" s="14">
        <v>5.081026161699656E-2</v>
      </c>
      <c r="T43" s="14">
        <v>0.15888644124671411</v>
      </c>
    </row>
    <row r="44" spans="1:20" ht="15" x14ac:dyDescent="0.2">
      <c r="A44" s="10">
        <v>2017</v>
      </c>
      <c r="B44" s="47">
        <v>706.63156572507273</v>
      </c>
      <c r="C44" s="12">
        <v>8.229747902355658E-2</v>
      </c>
      <c r="D44" s="12">
        <v>0.30995637793064756</v>
      </c>
      <c r="E44" s="12">
        <v>0.40683012333755042</v>
      </c>
      <c r="F44" s="12">
        <v>0.44010040645923548</v>
      </c>
      <c r="G44" s="12">
        <v>0.4887006556014532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699.68615398107193</v>
      </c>
      <c r="Q44" s="14">
        <v>0.64603731315089985</v>
      </c>
      <c r="R44" s="14">
        <v>0.40431319071351235</v>
      </c>
      <c r="S44" s="14">
        <v>8.6305771871143244E-2</v>
      </c>
      <c r="T44" s="14">
        <v>0.1554183505662442</v>
      </c>
    </row>
    <row r="45" spans="1:20" ht="15" x14ac:dyDescent="0.2">
      <c r="A45" s="10">
        <v>2018</v>
      </c>
      <c r="B45" s="47">
        <v>802.09609807797767</v>
      </c>
      <c r="C45" s="13">
        <v>8.8769946337364444E-2</v>
      </c>
      <c r="D45" s="13">
        <v>0.35627728016153559</v>
      </c>
      <c r="E45" s="13">
        <v>0.44458999838998176</v>
      </c>
      <c r="F45" s="13">
        <v>0.4965407742373662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789.17336132542505</v>
      </c>
      <c r="Q45" s="14">
        <v>0.71812107138640857</v>
      </c>
      <c r="R45" s="14">
        <v>0.39071457268052967</v>
      </c>
      <c r="S45" s="14">
        <v>0.1161403153181966</v>
      </c>
      <c r="T45" s="14">
        <v>0.21126618338768235</v>
      </c>
    </row>
    <row r="46" spans="1:20" ht="15" x14ac:dyDescent="0.2">
      <c r="A46" s="11">
        <v>2019</v>
      </c>
      <c r="B46" s="47">
        <v>794.17864472529243</v>
      </c>
      <c r="C46" s="12">
        <v>6.0046226894150304E-2</v>
      </c>
      <c r="D46" s="12">
        <v>0.28637238095954082</v>
      </c>
      <c r="E46" s="12">
        <v>0.39517852861809244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760.99171975409536</v>
      </c>
      <c r="Q46" s="14">
        <v>0.7049395435826239</v>
      </c>
      <c r="R46" s="14">
        <v>0.33710201419925345</v>
      </c>
      <c r="S46" s="14">
        <v>7.7896990828688159E-2</v>
      </c>
      <c r="T46" s="14">
        <v>0.28994053855468238</v>
      </c>
    </row>
    <row r="47" spans="1:20" ht="15" x14ac:dyDescent="0.2">
      <c r="A47" s="10">
        <v>2020</v>
      </c>
      <c r="B47" s="47">
        <v>788.64570121720408</v>
      </c>
      <c r="C47" s="13">
        <v>4.9461056786841553E-2</v>
      </c>
      <c r="D47" s="13">
        <v>0.16663807870292124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721.22165450296472</v>
      </c>
      <c r="Q47" s="14">
        <v>0.81528438025030325</v>
      </c>
      <c r="R47" s="14">
        <v>0.15352117124739117</v>
      </c>
      <c r="S47" s="14">
        <v>3.1828285724236731E-2</v>
      </c>
      <c r="T47" s="14">
        <v>0.6299349232786754</v>
      </c>
    </row>
    <row r="48" spans="1:20" ht="15" x14ac:dyDescent="0.2">
      <c r="A48" s="10">
        <v>2021</v>
      </c>
      <c r="B48" s="47">
        <v>684.8920768464601</v>
      </c>
      <c r="C48" s="12">
        <v>7.562084797855205E-2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426.16114289651262</v>
      </c>
      <c r="Q48" s="14">
        <v>0.8452730823245056</v>
      </c>
      <c r="R48" s="14">
        <v>8.3915648107217827E-2</v>
      </c>
      <c r="S48" s="14">
        <v>4.0290399658204051E-2</v>
      </c>
      <c r="T48" s="14">
        <v>0.72106703455908361</v>
      </c>
    </row>
    <row r="50" spans="1:2" ht="14.25" x14ac:dyDescent="0.2">
      <c r="A50" s="24" t="s">
        <v>44</v>
      </c>
      <c r="B50" s="15"/>
    </row>
    <row r="66" spans="23:27" x14ac:dyDescent="0.2">
      <c r="W66" s="20"/>
      <c r="X66" s="21"/>
      <c r="Y66" s="21"/>
      <c r="Z66" s="21"/>
      <c r="AA66" s="21"/>
    </row>
    <row r="67" spans="23:27" x14ac:dyDescent="0.2">
      <c r="W67" s="22"/>
      <c r="X67" s="23"/>
      <c r="Y67" s="23"/>
      <c r="Z67" s="23"/>
      <c r="AA67" s="23"/>
    </row>
    <row r="68" spans="23:27" x14ac:dyDescent="0.2">
      <c r="W68" s="22"/>
      <c r="X68" s="23"/>
      <c r="Y68" s="23"/>
      <c r="Z68" s="23"/>
      <c r="AA68" s="23"/>
    </row>
    <row r="69" spans="23:27" x14ac:dyDescent="0.2">
      <c r="W69" s="22"/>
      <c r="X69" s="23"/>
      <c r="Y69" s="23"/>
      <c r="Z69" s="23"/>
      <c r="AA69" s="23"/>
    </row>
    <row r="70" spans="23:27" x14ac:dyDescent="0.2">
      <c r="W70" s="22"/>
      <c r="X70" s="23"/>
      <c r="Y70" s="23"/>
      <c r="Z70" s="23"/>
      <c r="AA70" s="23"/>
    </row>
    <row r="71" spans="23:27" x14ac:dyDescent="0.2">
      <c r="W71" s="22"/>
      <c r="X71" s="23"/>
      <c r="Y71" s="23"/>
      <c r="Z71" s="23"/>
      <c r="AA71" s="23"/>
    </row>
    <row r="72" spans="23:27" x14ac:dyDescent="0.2">
      <c r="W72" s="22"/>
      <c r="X72" s="23"/>
      <c r="Y72" s="23"/>
      <c r="Z72" s="23"/>
      <c r="AA72" s="23"/>
    </row>
    <row r="73" spans="23:27" x14ac:dyDescent="0.2">
      <c r="W73" s="22"/>
      <c r="X73" s="23"/>
      <c r="Y73" s="23"/>
      <c r="Z73" s="23"/>
      <c r="AA73" s="23"/>
    </row>
    <row r="74" spans="23:27" x14ac:dyDescent="0.2">
      <c r="W74" s="22"/>
      <c r="X74" s="23"/>
      <c r="Y74" s="23"/>
      <c r="Z74" s="23"/>
      <c r="AA74" s="23"/>
    </row>
    <row r="75" spans="23:27" x14ac:dyDescent="0.2">
      <c r="W75" s="22"/>
      <c r="X75" s="23"/>
      <c r="Y75" s="23"/>
      <c r="Z75" s="23"/>
      <c r="AA75" s="23"/>
    </row>
    <row r="76" spans="23:27" x14ac:dyDescent="0.2">
      <c r="W76" s="22"/>
      <c r="X76" s="23"/>
      <c r="Y76" s="23"/>
      <c r="Z76" s="23"/>
      <c r="AA76" s="23"/>
    </row>
    <row r="77" spans="23:27" x14ac:dyDescent="0.2">
      <c r="W77" s="22"/>
      <c r="X77" s="23"/>
      <c r="Y77" s="23"/>
      <c r="Z77" s="23"/>
      <c r="AA77" s="23"/>
    </row>
    <row r="78" spans="23:27" x14ac:dyDescent="0.2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77"/>
  <sheetViews>
    <sheetView tabSelected="1" zoomScale="85" zoomScaleNormal="85" zoomScaleSheetLayoutView="70" workbookViewId="0">
      <selection activeCell="B14" sqref="B14"/>
    </sheetView>
  </sheetViews>
  <sheetFormatPr defaultColWidth="8.7109375" defaultRowHeight="12.75" x14ac:dyDescent="0.2"/>
  <cols>
    <col min="1" max="1" width="2.5703125" style="9" customWidth="1"/>
    <col min="2" max="2" width="8.7109375" style="9"/>
    <col min="3" max="3" width="9.5703125" style="9" bestFit="1" customWidth="1"/>
    <col min="4" max="15" width="8.7109375" style="9"/>
    <col min="16" max="16" width="13.28515625" style="9" customWidth="1"/>
    <col min="17" max="21" width="10.85546875" style="9" customWidth="1"/>
    <col min="22" max="22" width="2.7109375" style="9" customWidth="1"/>
    <col min="23" max="16384" width="8.7109375" style="9"/>
  </cols>
  <sheetData>
    <row r="2" spans="2:3" ht="30" x14ac:dyDescent="0.4">
      <c r="B2" s="16" t="s">
        <v>45</v>
      </c>
      <c r="C2" s="16"/>
    </row>
    <row r="3" spans="2:3" ht="30" customHeight="1" x14ac:dyDescent="0.4">
      <c r="B3" s="25" t="s">
        <v>34</v>
      </c>
      <c r="C3" s="16"/>
    </row>
    <row r="10" spans="2:3" ht="18" x14ac:dyDescent="0.25">
      <c r="B10" s="38" t="s">
        <v>35</v>
      </c>
    </row>
    <row r="11" spans="2:3" ht="12" customHeight="1" x14ac:dyDescent="0.25">
      <c r="B11" s="38"/>
    </row>
    <row r="12" spans="2:3" ht="12.95" customHeight="1" x14ac:dyDescent="0.25">
      <c r="B12" s="38"/>
    </row>
    <row r="13" spans="2:3" ht="18" x14ac:dyDescent="0.25">
      <c r="B13" s="38" t="s">
        <v>46</v>
      </c>
    </row>
    <row r="14" spans="2:3" ht="13.5" customHeight="1" x14ac:dyDescent="0.25">
      <c r="B14" s="38"/>
    </row>
    <row r="15" spans="2:3" ht="12" customHeight="1" x14ac:dyDescent="0.25">
      <c r="B15" s="38"/>
    </row>
    <row r="16" spans="2:3" ht="18" x14ac:dyDescent="0.25">
      <c r="B16" s="38" t="s">
        <v>36</v>
      </c>
    </row>
    <row r="17" spans="2:21" ht="12" customHeight="1" x14ac:dyDescent="0.25">
      <c r="B17" s="38"/>
    </row>
    <row r="18" spans="2:21" ht="12" customHeight="1" x14ac:dyDescent="0.25">
      <c r="B18" s="38"/>
    </row>
    <row r="19" spans="2:21" ht="18" x14ac:dyDescent="0.25">
      <c r="B19" s="38" t="s">
        <v>37</v>
      </c>
    </row>
    <row r="20" spans="2:21" ht="18" x14ac:dyDescent="0.25">
      <c r="B20" s="38" t="s">
        <v>38</v>
      </c>
    </row>
    <row r="21" spans="2:21" ht="13.5" customHeight="1" x14ac:dyDescent="0.25">
      <c r="B21" s="38"/>
    </row>
    <row r="22" spans="2:21" ht="13.5" customHeight="1" x14ac:dyDescent="0.25">
      <c r="B22" s="38"/>
    </row>
    <row r="23" spans="2:21" ht="18" x14ac:dyDescent="0.25">
      <c r="B23" s="38" t="s">
        <v>39</v>
      </c>
    </row>
    <row r="24" spans="2:21" ht="18" x14ac:dyDescent="0.25">
      <c r="B24" s="38" t="s">
        <v>40</v>
      </c>
    </row>
    <row r="25" spans="2:21" ht="13.5" customHeight="1" x14ac:dyDescent="0.25">
      <c r="B25" s="38"/>
    </row>
    <row r="26" spans="2:21" ht="13.5" customHeight="1" x14ac:dyDescent="0.25">
      <c r="B26" s="38"/>
    </row>
    <row r="27" spans="2:21" ht="18" x14ac:dyDescent="0.25">
      <c r="B27" s="38" t="s">
        <v>41</v>
      </c>
    </row>
    <row r="28" spans="2:21" ht="12.95" customHeight="1" x14ac:dyDescent="0.25">
      <c r="B28" s="38"/>
    </row>
    <row r="29" spans="2:21" ht="12.95" customHeight="1" x14ac:dyDescent="0.2"/>
    <row r="30" spans="2:21" ht="12.95" customHeight="1" x14ac:dyDescent="0.2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2:21" ht="12.95" customHeight="1" x14ac:dyDescent="0.2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2:21" ht="12.95" customHeight="1" x14ac:dyDescent="0.2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2:21" ht="12.95" customHeight="1" x14ac:dyDescent="0.2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2:21" ht="12.95" customHeight="1" x14ac:dyDescent="0.2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2:21" ht="12.95" customHeight="1" x14ac:dyDescent="0.2">
      <c r="B35" s="28"/>
      <c r="C35" s="28"/>
      <c r="D35" s="28"/>
      <c r="E35" s="28"/>
      <c r="F35" s="29"/>
      <c r="G35" s="28"/>
      <c r="H35" s="28"/>
      <c r="I35" s="29"/>
      <c r="J35" s="28"/>
      <c r="K35" s="28"/>
      <c r="L35" s="29"/>
      <c r="M35" s="28"/>
      <c r="N35" s="28"/>
      <c r="O35" s="29"/>
      <c r="P35" s="30"/>
      <c r="Q35" s="31"/>
      <c r="R35" s="31"/>
      <c r="S35" s="31"/>
      <c r="T35" s="31"/>
      <c r="U35" s="31"/>
    </row>
    <row r="36" spans="2:21" ht="12.95" customHeight="1" x14ac:dyDescent="0.2">
      <c r="B36" s="26"/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27"/>
      <c r="Q36" s="34"/>
      <c r="R36" s="35"/>
      <c r="S36" s="35"/>
      <c r="T36" s="35"/>
      <c r="U36" s="35"/>
    </row>
    <row r="37" spans="2:21" ht="12.95" customHeight="1" x14ac:dyDescent="0.2">
      <c r="B37" s="26"/>
      <c r="C37" s="32"/>
      <c r="D37" s="33"/>
      <c r="E37" s="35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27"/>
      <c r="Q37" s="34"/>
      <c r="R37" s="35"/>
      <c r="S37" s="35"/>
      <c r="T37" s="35"/>
      <c r="U37" s="35"/>
    </row>
    <row r="38" spans="2:21" ht="12.95" customHeight="1" x14ac:dyDescent="0.2">
      <c r="B38" s="26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27"/>
      <c r="Q38" s="34"/>
      <c r="R38" s="35"/>
      <c r="S38" s="35"/>
      <c r="T38" s="35"/>
      <c r="U38" s="35"/>
    </row>
    <row r="39" spans="2:21" ht="12.95" customHeight="1" x14ac:dyDescent="0.2">
      <c r="B39" s="26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27"/>
      <c r="Q39" s="34"/>
      <c r="R39" s="35"/>
      <c r="S39" s="35"/>
      <c r="T39" s="35"/>
      <c r="U39" s="35"/>
    </row>
    <row r="40" spans="2:21" ht="12.95" customHeight="1" x14ac:dyDescent="0.2">
      <c r="B40" s="26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27"/>
      <c r="Q40" s="34"/>
      <c r="R40" s="35"/>
      <c r="S40" s="35"/>
      <c r="T40" s="35"/>
      <c r="U40" s="35"/>
    </row>
    <row r="41" spans="2:21" ht="12.95" customHeight="1" x14ac:dyDescent="0.2">
      <c r="B41" s="26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27"/>
      <c r="Q41" s="34"/>
      <c r="R41" s="35"/>
      <c r="S41" s="35"/>
      <c r="T41" s="35"/>
      <c r="U41" s="35"/>
    </row>
    <row r="42" spans="2:21" ht="12.95" customHeight="1" x14ac:dyDescent="0.2">
      <c r="B42" s="26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27"/>
      <c r="Q42" s="34"/>
      <c r="R42" s="35"/>
      <c r="S42" s="35"/>
      <c r="T42" s="35"/>
      <c r="U42" s="35"/>
    </row>
    <row r="43" spans="2:21" ht="12.95" customHeight="1" x14ac:dyDescent="0.2">
      <c r="B43" s="26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27"/>
      <c r="Q43" s="34"/>
      <c r="R43" s="35"/>
      <c r="S43" s="35"/>
      <c r="T43" s="35"/>
      <c r="U43" s="35"/>
    </row>
    <row r="44" spans="2:21" ht="12.95" customHeight="1" x14ac:dyDescent="0.2">
      <c r="B44" s="26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27"/>
      <c r="Q44" s="34"/>
      <c r="R44" s="35"/>
      <c r="S44" s="35"/>
      <c r="T44" s="35"/>
      <c r="U44" s="35"/>
    </row>
    <row r="45" spans="2:21" ht="12.95" customHeight="1" x14ac:dyDescent="0.2">
      <c r="B45" s="26"/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27"/>
      <c r="Q45" s="34"/>
      <c r="R45" s="35"/>
      <c r="S45" s="35"/>
      <c r="T45" s="35"/>
      <c r="U45" s="35"/>
    </row>
    <row r="46" spans="2:21" ht="12.95" customHeight="1" x14ac:dyDescent="0.2">
      <c r="B46" s="26"/>
      <c r="C46" s="3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27"/>
      <c r="Q46" s="34"/>
      <c r="R46" s="35"/>
      <c r="S46" s="35"/>
      <c r="T46" s="35"/>
      <c r="U46" s="35"/>
    </row>
    <row r="47" spans="2:21" ht="15" x14ac:dyDescent="0.2">
      <c r="B47" s="26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27"/>
      <c r="Q47" s="34"/>
      <c r="R47" s="35"/>
      <c r="S47" s="35"/>
      <c r="T47" s="35"/>
      <c r="U47" s="35"/>
    </row>
    <row r="48" spans="2:21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2:21" x14ac:dyDescent="0.2">
      <c r="B49" s="36"/>
      <c r="C49" s="3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2:21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65" spans="24:28" x14ac:dyDescent="0.2">
      <c r="X65" s="20"/>
      <c r="Y65" s="21"/>
      <c r="Z65" s="21"/>
      <c r="AA65" s="21"/>
      <c r="AB65" s="21"/>
    </row>
    <row r="66" spans="24:28" x14ac:dyDescent="0.2">
      <c r="X66" s="22"/>
      <c r="Y66" s="23"/>
      <c r="Z66" s="23"/>
      <c r="AA66" s="23"/>
      <c r="AB66" s="23"/>
    </row>
    <row r="67" spans="24:28" x14ac:dyDescent="0.2">
      <c r="X67" s="22"/>
      <c r="Y67" s="23"/>
      <c r="Z67" s="23"/>
      <c r="AA67" s="23"/>
      <c r="AB67" s="23"/>
    </row>
    <row r="68" spans="24:28" x14ac:dyDescent="0.2">
      <c r="X68" s="22"/>
      <c r="Y68" s="23"/>
      <c r="Z68" s="23"/>
      <c r="AA68" s="23"/>
      <c r="AB68" s="23"/>
    </row>
    <row r="69" spans="24:28" x14ac:dyDescent="0.2">
      <c r="X69" s="22"/>
      <c r="Y69" s="23"/>
      <c r="Z69" s="23"/>
      <c r="AA69" s="23"/>
      <c r="AB69" s="23"/>
    </row>
    <row r="70" spans="24:28" x14ac:dyDescent="0.2">
      <c r="X70" s="22"/>
      <c r="Y70" s="23"/>
      <c r="Z70" s="23"/>
      <c r="AA70" s="23"/>
      <c r="AB70" s="23"/>
    </row>
    <row r="71" spans="24:28" x14ac:dyDescent="0.2">
      <c r="X71" s="22"/>
      <c r="Y71" s="23"/>
      <c r="Z71" s="23"/>
      <c r="AA71" s="23"/>
      <c r="AB71" s="23"/>
    </row>
    <row r="72" spans="24:28" x14ac:dyDescent="0.2">
      <c r="X72" s="22"/>
      <c r="Y72" s="23"/>
      <c r="Z72" s="23"/>
      <c r="AA72" s="23"/>
      <c r="AB72" s="23"/>
    </row>
    <row r="73" spans="24:28" x14ac:dyDescent="0.2">
      <c r="X73" s="22"/>
      <c r="Y73" s="23"/>
      <c r="Z73" s="23"/>
      <c r="AA73" s="23"/>
      <c r="AB73" s="23"/>
    </row>
    <row r="74" spans="24:28" x14ac:dyDescent="0.2">
      <c r="X74" s="22"/>
      <c r="Y74" s="23"/>
      <c r="Z74" s="23"/>
      <c r="AA74" s="23"/>
      <c r="AB74" s="23"/>
    </row>
    <row r="75" spans="24:28" x14ac:dyDescent="0.2">
      <c r="X75" s="22"/>
      <c r="Y75" s="23"/>
      <c r="Z75" s="23"/>
      <c r="AA75" s="23"/>
      <c r="AB75" s="23"/>
    </row>
    <row r="76" spans="24:28" x14ac:dyDescent="0.2">
      <c r="X76" s="22"/>
      <c r="Y76" s="23"/>
      <c r="Z76" s="23"/>
      <c r="AA76" s="23"/>
      <c r="AB76" s="23"/>
    </row>
    <row r="77" spans="24:28" x14ac:dyDescent="0.2">
      <c r="X77" s="22"/>
      <c r="Y77" s="23"/>
      <c r="Z77" s="23"/>
      <c r="AA77" s="23"/>
      <c r="AB77" s="23"/>
    </row>
  </sheetData>
  <pageMargins left="0.7" right="0.7" top="0.75" bottom="0.75" header="0.3" footer="0.3"/>
  <pageSetup paperSize="9" scale="68" orientation="landscape" r:id="rId1"/>
  <headerFoot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8"/>
  <sheetViews>
    <sheetView zoomScale="85" zoomScaleNormal="85" zoomScaleSheetLayoutView="70" workbookViewId="0">
      <selection activeCell="W25" sqref="W25"/>
    </sheetView>
  </sheetViews>
  <sheetFormatPr defaultColWidth="8.7109375" defaultRowHeight="12.75" x14ac:dyDescent="0.2"/>
  <cols>
    <col min="1" max="1" width="8.7109375" style="9"/>
    <col min="2" max="2" width="10.5703125" style="9" customWidth="1"/>
    <col min="3" max="14" width="8.7109375" style="9"/>
    <col min="15" max="15" width="2.7109375" style="9" customWidth="1"/>
    <col min="16" max="20" width="10.85546875" style="9" customWidth="1"/>
    <col min="21" max="21" width="2.7109375" style="9" customWidth="1"/>
    <col min="22" max="16384" width="8.7109375" style="9"/>
  </cols>
  <sheetData>
    <row r="1" spans="1:21" ht="34.5" thickBot="1" x14ac:dyDescent="0.45">
      <c r="A1" s="43" t="s">
        <v>42</v>
      </c>
      <c r="B1" s="43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27"/>
    </row>
    <row r="2" spans="1:21" ht="30" customHeight="1" x14ac:dyDescent="0.4">
      <c r="A2" s="16"/>
      <c r="B2" s="16"/>
    </row>
    <row r="34" spans="1:29" ht="13.5" thickBot="1" x14ac:dyDescent="0.25"/>
    <row r="35" spans="1:29" ht="14.25" thickTop="1" thickBot="1" x14ac:dyDescent="0.25">
      <c r="A35" s="49"/>
      <c r="B35" s="49"/>
      <c r="C35" s="50" t="s">
        <v>1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P35" s="40" t="s">
        <v>3</v>
      </c>
      <c r="Q35" s="40"/>
      <c r="R35" s="40"/>
      <c r="S35" s="40"/>
      <c r="T35" s="40"/>
      <c r="U35" s="41"/>
      <c r="V35" s="41"/>
      <c r="W35" s="41"/>
      <c r="X35" s="41"/>
      <c r="Y35" s="41"/>
      <c r="Z35" s="41"/>
      <c r="AA35" s="41"/>
      <c r="AB35" s="41"/>
      <c r="AC35" s="41"/>
    </row>
    <row r="36" spans="1:29" ht="46.5" thickTop="1" thickBot="1" x14ac:dyDescent="0.25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9" ht="15" x14ac:dyDescent="0.2">
      <c r="A37" s="39">
        <v>2010</v>
      </c>
      <c r="B37" s="45">
        <v>5854.6573235266887</v>
      </c>
      <c r="C37" s="46">
        <v>0.17400125745919134</v>
      </c>
      <c r="D37" s="46">
        <v>0.53370466780082115</v>
      </c>
      <c r="E37" s="46">
        <v>0.62268219364711408</v>
      </c>
      <c r="F37" s="46">
        <v>0.66446726942974665</v>
      </c>
      <c r="G37" s="46">
        <v>0.69488287704905938</v>
      </c>
      <c r="H37" s="46">
        <v>0.71765759836443599</v>
      </c>
      <c r="I37" s="46">
        <v>0.72675553879712762</v>
      </c>
      <c r="J37" s="46">
        <v>0.73400533533258516</v>
      </c>
      <c r="K37" s="46">
        <v>0.73880936542214581</v>
      </c>
      <c r="L37" s="46">
        <v>0.75022298931329257</v>
      </c>
      <c r="M37" s="46">
        <v>0.75241346444425783</v>
      </c>
      <c r="N37" s="46">
        <v>0.75494871011908293</v>
      </c>
      <c r="P37" s="19">
        <v>5852.3761925779836</v>
      </c>
      <c r="Q37" s="14">
        <v>0.7997705971835698</v>
      </c>
      <c r="R37" s="14">
        <v>0.70497594939583241</v>
      </c>
      <c r="S37" s="14">
        <v>4.9778023147324796E-2</v>
      </c>
      <c r="T37" s="14">
        <v>4.5016624640412742E-2</v>
      </c>
    </row>
    <row r="38" spans="1:29" ht="15" x14ac:dyDescent="0.2">
      <c r="A38" s="10">
        <v>2011</v>
      </c>
      <c r="B38" s="47">
        <v>6622.9363169610651</v>
      </c>
      <c r="C38" s="12">
        <v>0.1785700025563175</v>
      </c>
      <c r="D38" s="48">
        <v>0.45154791457529808</v>
      </c>
      <c r="E38" s="12">
        <v>0.54439638846781568</v>
      </c>
      <c r="F38" s="12">
        <v>0.58948797964483324</v>
      </c>
      <c r="G38" s="12">
        <v>0.60550559131270754</v>
      </c>
      <c r="H38" s="12">
        <v>0.62094604003708731</v>
      </c>
      <c r="I38" s="12">
        <v>0.63180648432386666</v>
      </c>
      <c r="J38" s="12">
        <v>0.65479234095578154</v>
      </c>
      <c r="K38" s="12">
        <v>0.66022018033878516</v>
      </c>
      <c r="L38" s="12">
        <v>0.66167990116441588</v>
      </c>
      <c r="M38" s="12">
        <v>0.66048643485412983</v>
      </c>
      <c r="N38" s="12" t="s">
        <v>2</v>
      </c>
      <c r="P38" s="19">
        <v>6619.3094000665642</v>
      </c>
      <c r="Q38" s="14">
        <v>0.69874839996047811</v>
      </c>
      <c r="R38" s="14">
        <v>0.60476744566635221</v>
      </c>
      <c r="S38" s="14">
        <v>5.3519937154056334E-2</v>
      </c>
      <c r="T38" s="14">
        <v>4.0461017140069548E-2</v>
      </c>
    </row>
    <row r="39" spans="1:29" ht="15" x14ac:dyDescent="0.2">
      <c r="A39" s="11">
        <v>2012</v>
      </c>
      <c r="B39" s="47">
        <v>7419.7930872062952</v>
      </c>
      <c r="C39" s="13">
        <v>0.12476258016664311</v>
      </c>
      <c r="D39" s="13">
        <v>0.42449622811440507</v>
      </c>
      <c r="E39" s="13">
        <v>0.49661269408549086</v>
      </c>
      <c r="F39" s="13">
        <v>0.53018220170833263</v>
      </c>
      <c r="G39" s="13">
        <v>0.55424519012901896</v>
      </c>
      <c r="H39" s="13">
        <v>0.57020565145224356</v>
      </c>
      <c r="I39" s="13">
        <v>0.57861155709157852</v>
      </c>
      <c r="J39" s="13">
        <v>0.58376358913807047</v>
      </c>
      <c r="K39" s="13">
        <v>0.58605807012601019</v>
      </c>
      <c r="L39" s="13">
        <v>0.59285085734579412</v>
      </c>
      <c r="M39" s="13" t="s">
        <v>2</v>
      </c>
      <c r="N39" s="13" t="s">
        <v>2</v>
      </c>
      <c r="P39" s="19">
        <v>7411.0637047168075</v>
      </c>
      <c r="Q39" s="14">
        <v>0.6491753391867412</v>
      </c>
      <c r="R39" s="14">
        <v>0.53227442192034458</v>
      </c>
      <c r="S39" s="14">
        <v>6.1969490730075537E-2</v>
      </c>
      <c r="T39" s="14">
        <v>5.4931426536321104E-2</v>
      </c>
    </row>
    <row r="40" spans="1:29" ht="15" x14ac:dyDescent="0.2">
      <c r="A40" s="10">
        <v>2013</v>
      </c>
      <c r="B40" s="47">
        <v>7729.3740907366537</v>
      </c>
      <c r="C40" s="12">
        <v>0.14561175527332959</v>
      </c>
      <c r="D40" s="12">
        <v>0.44682795918578611</v>
      </c>
      <c r="E40" s="12">
        <v>0.5175081325067733</v>
      </c>
      <c r="F40" s="12">
        <v>0.53976014722570276</v>
      </c>
      <c r="G40" s="12">
        <v>0.56191450430283907</v>
      </c>
      <c r="H40" s="12">
        <v>0.57319807405094136</v>
      </c>
      <c r="I40" s="12">
        <v>0.581944231926384</v>
      </c>
      <c r="J40" s="12">
        <v>0.5873141301457151</v>
      </c>
      <c r="K40" s="12">
        <v>0.59215647705447783</v>
      </c>
      <c r="L40" s="12" t="s">
        <v>2</v>
      </c>
      <c r="M40" s="12" t="s">
        <v>2</v>
      </c>
      <c r="N40" s="12" t="s">
        <v>2</v>
      </c>
      <c r="P40" s="19">
        <v>7717.3751064777998</v>
      </c>
      <c r="Q40" s="14">
        <v>0.65354591498182524</v>
      </c>
      <c r="R40" s="14">
        <v>0.54075234372325576</v>
      </c>
      <c r="S40" s="14">
        <v>5.2127776943548552E-2</v>
      </c>
      <c r="T40" s="14">
        <v>6.0665794315020977E-2</v>
      </c>
    </row>
    <row r="41" spans="1:29" ht="15" x14ac:dyDescent="0.2">
      <c r="A41" s="11">
        <v>2014</v>
      </c>
      <c r="B41" s="47">
        <v>8131.9902787076926</v>
      </c>
      <c r="C41" s="13">
        <v>0.12132234815994347</v>
      </c>
      <c r="D41" s="13">
        <v>0.40857988113907007</v>
      </c>
      <c r="E41" s="13">
        <v>0.47456939072012994</v>
      </c>
      <c r="F41" s="13">
        <v>0.5124293427888339</v>
      </c>
      <c r="G41" s="13">
        <v>0.53183728880787151</v>
      </c>
      <c r="H41" s="13">
        <v>0.54102705605973878</v>
      </c>
      <c r="I41" s="13">
        <v>0.55471749440129348</v>
      </c>
      <c r="J41" s="13">
        <v>0.56038803869079823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8124.3213877868302</v>
      </c>
      <c r="Q41" s="14">
        <v>0.6314614763308104</v>
      </c>
      <c r="R41" s="14">
        <v>0.50373946172383721</v>
      </c>
      <c r="S41" s="14">
        <v>5.5274656237443036E-2</v>
      </c>
      <c r="T41" s="14">
        <v>7.2447358369530021E-2</v>
      </c>
    </row>
    <row r="42" spans="1:29" ht="15" x14ac:dyDescent="0.2">
      <c r="A42" s="10">
        <v>2015</v>
      </c>
      <c r="B42" s="47">
        <v>8548.9962667255859</v>
      </c>
      <c r="C42" s="12">
        <v>0.11608813207597354</v>
      </c>
      <c r="D42" s="12">
        <v>0.41784140777217266</v>
      </c>
      <c r="E42" s="12">
        <v>0.52833697712449068</v>
      </c>
      <c r="F42" s="12">
        <v>0.55705426833510041</v>
      </c>
      <c r="G42" s="12">
        <v>0.58291128069963372</v>
      </c>
      <c r="H42" s="12">
        <v>0.59530638982781814</v>
      </c>
      <c r="I42" s="12">
        <v>0.60755484846387187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8530.0272649545514</v>
      </c>
      <c r="Q42" s="14">
        <v>0.71572742156501645</v>
      </c>
      <c r="R42" s="14">
        <v>0.54659797085193429</v>
      </c>
      <c r="S42" s="14">
        <v>6.7671814519198112E-2</v>
      </c>
      <c r="T42" s="14">
        <v>0.10145763619388419</v>
      </c>
    </row>
    <row r="43" spans="1:29" ht="15" x14ac:dyDescent="0.2">
      <c r="A43" s="10">
        <v>2016</v>
      </c>
      <c r="B43" s="47">
        <v>8542.8417853137144</v>
      </c>
      <c r="C43" s="12">
        <v>0.13051350860599617</v>
      </c>
      <c r="D43" s="12">
        <v>0.39885104099109642</v>
      </c>
      <c r="E43" s="12">
        <v>0.50197485810906928</v>
      </c>
      <c r="F43" s="12">
        <v>0.53676981781929201</v>
      </c>
      <c r="G43" s="12">
        <v>0.56280447762232144</v>
      </c>
      <c r="H43" s="12">
        <v>0.58636746674671325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8517.5575926067031</v>
      </c>
      <c r="Q43" s="14">
        <v>0.69981504757443913</v>
      </c>
      <c r="R43" s="14">
        <v>0.49314404555026414</v>
      </c>
      <c r="S43" s="14">
        <v>9.2739211384263692E-2</v>
      </c>
      <c r="T43" s="14">
        <v>0.11393179063991114</v>
      </c>
    </row>
    <row r="44" spans="1:29" ht="15" x14ac:dyDescent="0.2">
      <c r="A44" s="10">
        <v>2017</v>
      </c>
      <c r="B44" s="47">
        <v>10270.551637475524</v>
      </c>
      <c r="C44" s="12">
        <v>0.21691412577446917</v>
      </c>
      <c r="D44" s="12">
        <v>0.52386314887515795</v>
      </c>
      <c r="E44" s="12">
        <v>0.61784464554008134</v>
      </c>
      <c r="F44" s="12">
        <v>0.66115509694371544</v>
      </c>
      <c r="G44" s="12">
        <v>0.69652051625274347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10217.856697514664</v>
      </c>
      <c r="Q44" s="14">
        <v>0.82077153391726987</v>
      </c>
      <c r="R44" s="14">
        <v>0.59864784006356198</v>
      </c>
      <c r="S44" s="14">
        <v>0.10270851529761463</v>
      </c>
      <c r="T44" s="14">
        <v>0.11941517855609317</v>
      </c>
    </row>
    <row r="45" spans="1:29" ht="15" x14ac:dyDescent="0.2">
      <c r="A45" s="10">
        <v>2018</v>
      </c>
      <c r="B45" s="47">
        <v>12519.923666381706</v>
      </c>
      <c r="C45" s="13">
        <v>0.19458440278768266</v>
      </c>
      <c r="D45" s="13">
        <v>0.49177976362985176</v>
      </c>
      <c r="E45" s="13">
        <v>0.60010597942921551</v>
      </c>
      <c r="F45" s="13">
        <v>0.63433579075990465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12438.925119153622</v>
      </c>
      <c r="Q45" s="14">
        <v>0.7842255958372043</v>
      </c>
      <c r="R45" s="14">
        <v>0.52941670475314051</v>
      </c>
      <c r="S45" s="14">
        <v>0.10937850867733227</v>
      </c>
      <c r="T45" s="14">
        <v>0.14543038240673142</v>
      </c>
    </row>
    <row r="46" spans="1:29" ht="15" x14ac:dyDescent="0.2">
      <c r="A46" s="11">
        <v>2019</v>
      </c>
      <c r="B46" s="47">
        <v>14196.850158692474</v>
      </c>
      <c r="C46" s="12">
        <v>0.17192252515734818</v>
      </c>
      <c r="D46" s="12">
        <v>0.46125525588668354</v>
      </c>
      <c r="E46" s="12">
        <v>0.5459754975244514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14022.189033044086</v>
      </c>
      <c r="Q46" s="14">
        <v>0.76482568000504714</v>
      </c>
      <c r="R46" s="14">
        <v>0.41788848024459374</v>
      </c>
      <c r="S46" s="14">
        <v>0.13294903247243692</v>
      </c>
      <c r="T46" s="14">
        <v>0.21398816728801651</v>
      </c>
    </row>
    <row r="47" spans="1:29" ht="15" x14ac:dyDescent="0.2">
      <c r="A47" s="10">
        <v>2020</v>
      </c>
      <c r="B47" s="47">
        <v>16490.041601057332</v>
      </c>
      <c r="C47" s="13">
        <v>0.15792270545237369</v>
      </c>
      <c r="D47" s="13">
        <v>0.44223998302924189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15650.787466801939</v>
      </c>
      <c r="Q47" s="14">
        <v>0.77309495929179151</v>
      </c>
      <c r="R47" s="14">
        <v>0.2932488140186269</v>
      </c>
      <c r="S47" s="14">
        <v>0.17574370748924659</v>
      </c>
      <c r="T47" s="14">
        <v>0.3041024377839181</v>
      </c>
    </row>
    <row r="48" spans="1:29" ht="15" x14ac:dyDescent="0.2">
      <c r="A48" s="10">
        <v>2021</v>
      </c>
      <c r="B48" s="47">
        <v>15537.028593030258</v>
      </c>
      <c r="C48" s="12">
        <v>0.21662187985041342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11311.015568532217</v>
      </c>
      <c r="Q48" s="14">
        <v>0.82808528078868671</v>
      </c>
      <c r="R48" s="14">
        <v>0.1095160917246622</v>
      </c>
      <c r="S48" s="14">
        <v>0.19134399361716431</v>
      </c>
      <c r="T48" s="14">
        <v>0.5272251954468602</v>
      </c>
    </row>
    <row r="50" spans="1:2" ht="14.25" x14ac:dyDescent="0.2">
      <c r="A50" s="24" t="s">
        <v>44</v>
      </c>
      <c r="B50" s="15"/>
    </row>
    <row r="66" spans="23:27" x14ac:dyDescent="0.2">
      <c r="W66" s="20"/>
      <c r="X66" s="21"/>
      <c r="Y66" s="21"/>
      <c r="Z66" s="21"/>
      <c r="AA66" s="21"/>
    </row>
    <row r="67" spans="23:27" x14ac:dyDescent="0.2">
      <c r="W67" s="22"/>
      <c r="X67" s="23"/>
      <c r="Y67" s="23"/>
      <c r="Z67" s="23"/>
      <c r="AA67" s="23"/>
    </row>
    <row r="68" spans="23:27" x14ac:dyDescent="0.2">
      <c r="W68" s="22"/>
      <c r="X68" s="23"/>
      <c r="Y68" s="23"/>
      <c r="Z68" s="23"/>
      <c r="AA68" s="23"/>
    </row>
    <row r="69" spans="23:27" x14ac:dyDescent="0.2">
      <c r="W69" s="22"/>
      <c r="X69" s="23"/>
      <c r="Y69" s="23"/>
      <c r="Z69" s="23"/>
      <c r="AA69" s="23"/>
    </row>
    <row r="70" spans="23:27" x14ac:dyDescent="0.2">
      <c r="W70" s="22"/>
      <c r="X70" s="23"/>
      <c r="Y70" s="23"/>
      <c r="Z70" s="23"/>
      <c r="AA70" s="23"/>
    </row>
    <row r="71" spans="23:27" x14ac:dyDescent="0.2">
      <c r="W71" s="22"/>
      <c r="X71" s="23"/>
      <c r="Y71" s="23"/>
      <c r="Z71" s="23"/>
      <c r="AA71" s="23"/>
    </row>
    <row r="72" spans="23:27" x14ac:dyDescent="0.2">
      <c r="W72" s="22"/>
      <c r="X72" s="23"/>
      <c r="Y72" s="23"/>
      <c r="Z72" s="23"/>
      <c r="AA72" s="23"/>
    </row>
    <row r="73" spans="23:27" x14ac:dyDescent="0.2">
      <c r="W73" s="22"/>
      <c r="X73" s="23"/>
      <c r="Y73" s="23"/>
      <c r="Z73" s="23"/>
      <c r="AA73" s="23"/>
    </row>
    <row r="74" spans="23:27" x14ac:dyDescent="0.2">
      <c r="W74" s="22"/>
      <c r="X74" s="23"/>
      <c r="Y74" s="23"/>
      <c r="Z74" s="23"/>
      <c r="AA74" s="23"/>
    </row>
    <row r="75" spans="23:27" x14ac:dyDescent="0.2">
      <c r="W75" s="22"/>
      <c r="X75" s="23"/>
      <c r="Y75" s="23"/>
      <c r="Z75" s="23"/>
      <c r="AA75" s="23"/>
    </row>
    <row r="76" spans="23:27" x14ac:dyDescent="0.2">
      <c r="W76" s="22"/>
      <c r="X76" s="23"/>
      <c r="Y76" s="23"/>
      <c r="Z76" s="23"/>
      <c r="AA76" s="23"/>
    </row>
    <row r="77" spans="23:27" x14ac:dyDescent="0.2">
      <c r="W77" s="22"/>
      <c r="X77" s="23"/>
      <c r="Y77" s="23"/>
      <c r="Z77" s="23"/>
      <c r="AA77" s="23"/>
    </row>
    <row r="78" spans="23:27" x14ac:dyDescent="0.2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>
      <selection activeCell="P68" sqref="P68"/>
    </sheetView>
  </sheetViews>
  <sheetFormatPr defaultColWidth="8.7109375" defaultRowHeight="12.75" x14ac:dyDescent="0.2"/>
  <cols>
    <col min="1" max="1" width="8.7109375" style="9"/>
    <col min="2" max="2" width="10.42578125" style="9" customWidth="1"/>
    <col min="3" max="14" width="8.7109375" style="9"/>
    <col min="15" max="15" width="2.85546875" style="9" customWidth="1"/>
    <col min="16" max="20" width="10.85546875" style="9" customWidth="1"/>
    <col min="21" max="21" width="2.7109375" style="9" customWidth="1"/>
    <col min="22" max="16384" width="8.7109375" style="9"/>
  </cols>
  <sheetData>
    <row r="1" spans="1:20" ht="33.75" x14ac:dyDescent="0.4">
      <c r="A1" s="16" t="s">
        <v>43</v>
      </c>
      <c r="B1" s="16"/>
    </row>
    <row r="2" spans="1:20" ht="30" customHeight="1" thickBot="1" x14ac:dyDescent="0.45">
      <c r="A2" s="44" t="s">
        <v>30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45" customHeight="1" x14ac:dyDescent="0.2"/>
    <row r="34" spans="1:20" ht="13.5" thickBot="1" x14ac:dyDescent="0.25"/>
    <row r="35" spans="1:20" ht="14.25" thickTop="1" thickBot="1" x14ac:dyDescent="0.25">
      <c r="A35" s="55"/>
      <c r="B35" s="55"/>
      <c r="C35" s="56" t="s">
        <v>1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P35" s="40" t="s">
        <v>3</v>
      </c>
      <c r="Q35" s="40"/>
      <c r="R35" s="40"/>
      <c r="S35" s="40"/>
      <c r="T35" s="40"/>
    </row>
    <row r="36" spans="1:20" ht="45.75" thickBot="1" x14ac:dyDescent="0.25">
      <c r="A36" s="53" t="s">
        <v>23</v>
      </c>
      <c r="B36" s="53" t="s">
        <v>25</v>
      </c>
      <c r="C36" s="53">
        <f>'Triangle Data 2020'!D2</f>
        <v>12</v>
      </c>
      <c r="D36" s="53">
        <f>'Triangle Data 2020'!E2</f>
        <v>24</v>
      </c>
      <c r="E36" s="54">
        <f>'Triangle Data 2020'!F2</f>
        <v>36</v>
      </c>
      <c r="F36" s="53">
        <f>'Triangle Data 2020'!G2</f>
        <v>48</v>
      </c>
      <c r="G36" s="53">
        <f>'Triangle Data 2020'!H2</f>
        <v>60</v>
      </c>
      <c r="H36" s="54">
        <f>'Triangle Data 2020'!I2</f>
        <v>72</v>
      </c>
      <c r="I36" s="53">
        <f>'Triangle Data 2020'!J2</f>
        <v>84</v>
      </c>
      <c r="J36" s="53">
        <f>'Triangle Data 2020'!K2</f>
        <v>96</v>
      </c>
      <c r="K36" s="54">
        <f>'Triangle Data 2020'!L2</f>
        <v>108</v>
      </c>
      <c r="L36" s="53">
        <f>'Triangle Data 2020'!M2</f>
        <v>120</v>
      </c>
      <c r="M36" s="53">
        <f>'Triangle Data 2020'!N2</f>
        <v>132</v>
      </c>
      <c r="N36" s="54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">
      <c r="A37" s="39">
        <v>2010</v>
      </c>
      <c r="B37" s="45">
        <v>674.48978539736481</v>
      </c>
      <c r="C37" s="46">
        <v>6.4167849317604317E-2</v>
      </c>
      <c r="D37" s="46">
        <v>0.13919147930434286</v>
      </c>
      <c r="E37" s="46">
        <v>0.19561111847425239</v>
      </c>
      <c r="F37" s="46">
        <v>0.25580517594236046</v>
      </c>
      <c r="G37" s="46">
        <v>0.38400206497210237</v>
      </c>
      <c r="H37" s="46">
        <v>0.53238219943942833</v>
      </c>
      <c r="I37" s="46">
        <v>0.56527967727163397</v>
      </c>
      <c r="J37" s="46">
        <v>0.60315829183121616</v>
      </c>
      <c r="K37" s="46">
        <v>0.61412477472799487</v>
      </c>
      <c r="L37" s="46">
        <v>0.6381458661746281</v>
      </c>
      <c r="M37" s="46">
        <v>0.65403446361231776</v>
      </c>
      <c r="N37" s="46">
        <v>0.66081849050082675</v>
      </c>
      <c r="P37" s="19">
        <v>673.6247112306296</v>
      </c>
      <c r="Q37" s="14">
        <v>0.90842299723774922</v>
      </c>
      <c r="R37" s="14">
        <v>0.52001166446176239</v>
      </c>
      <c r="S37" s="14">
        <v>0.14456089545594825</v>
      </c>
      <c r="T37" s="14">
        <v>0.24385043732003867</v>
      </c>
    </row>
    <row r="38" spans="1:20" ht="15" x14ac:dyDescent="0.2">
      <c r="A38" s="10">
        <v>2011</v>
      </c>
      <c r="B38" s="47">
        <v>690.09930016074748</v>
      </c>
      <c r="C38" s="12">
        <v>4.3750939403498237E-2</v>
      </c>
      <c r="D38" s="48">
        <v>7.2734170470390422E-2</v>
      </c>
      <c r="E38" s="12">
        <v>0.15469906282695867</v>
      </c>
      <c r="F38" s="12">
        <v>0.2514454796382864</v>
      </c>
      <c r="G38" s="12">
        <v>0.33751651990262882</v>
      </c>
      <c r="H38" s="12">
        <v>0.42021241923868269</v>
      </c>
      <c r="I38" s="12">
        <v>0.48567078857262547</v>
      </c>
      <c r="J38" s="12">
        <v>0.557105565493625</v>
      </c>
      <c r="K38" s="12">
        <v>0.61534539846136571</v>
      </c>
      <c r="L38" s="12">
        <v>0.65032007503405265</v>
      </c>
      <c r="M38" s="12">
        <v>0.66850208840626235</v>
      </c>
      <c r="N38" s="12" t="s">
        <v>2</v>
      </c>
      <c r="P38" s="19">
        <v>689.27114709373586</v>
      </c>
      <c r="Q38" s="14">
        <v>0.88146000473310793</v>
      </c>
      <c r="R38" s="14">
        <v>0.49377498570772593</v>
      </c>
      <c r="S38" s="14">
        <v>0.17599315031781679</v>
      </c>
      <c r="T38" s="14">
        <v>0.21169186870756518</v>
      </c>
    </row>
    <row r="39" spans="1:20" ht="15" x14ac:dyDescent="0.2">
      <c r="A39" s="11">
        <v>2012</v>
      </c>
      <c r="B39" s="47">
        <v>711.11415442586986</v>
      </c>
      <c r="C39" s="13">
        <v>1.7950109210799571E-2</v>
      </c>
      <c r="D39" s="13">
        <v>9.063498171667432E-2</v>
      </c>
      <c r="E39" s="13">
        <v>0.16121668527286842</v>
      </c>
      <c r="F39" s="13">
        <v>0.24429368199579374</v>
      </c>
      <c r="G39" s="13">
        <v>0.36704744905312719</v>
      </c>
      <c r="H39" s="13">
        <v>0.43427075321345499</v>
      </c>
      <c r="I39" s="13">
        <v>0.5329415771208299</v>
      </c>
      <c r="J39" s="13">
        <v>0.5589772874405835</v>
      </c>
      <c r="K39" s="13">
        <v>0.58189098823547436</v>
      </c>
      <c r="L39" s="13">
        <v>0.58901132712506987</v>
      </c>
      <c r="M39" s="13" t="s">
        <v>2</v>
      </c>
      <c r="N39" s="13" t="s">
        <v>2</v>
      </c>
      <c r="P39" s="19">
        <v>706.1578019164466</v>
      </c>
      <c r="Q39" s="14">
        <v>0.88975528544524551</v>
      </c>
      <c r="R39" s="14">
        <v>0.39109470476050334</v>
      </c>
      <c r="S39" s="14">
        <v>0.18938907168909122</v>
      </c>
      <c r="T39" s="14">
        <v>0.30927150899565103</v>
      </c>
    </row>
    <row r="40" spans="1:20" ht="15" x14ac:dyDescent="0.2">
      <c r="A40" s="10">
        <v>2013</v>
      </c>
      <c r="B40" s="47">
        <v>735.79467866210769</v>
      </c>
      <c r="C40" s="12">
        <v>3.8537875814618192E-2</v>
      </c>
      <c r="D40" s="12">
        <v>0.11585418811665542</v>
      </c>
      <c r="E40" s="12">
        <v>0.20990327149146434</v>
      </c>
      <c r="F40" s="12">
        <v>0.27120063556476975</v>
      </c>
      <c r="G40" s="12">
        <v>0.33891071752490465</v>
      </c>
      <c r="H40" s="12">
        <v>0.37829475890794745</v>
      </c>
      <c r="I40" s="12">
        <v>0.42554365990209114</v>
      </c>
      <c r="J40" s="12">
        <v>0.46083115240893757</v>
      </c>
      <c r="K40" s="12">
        <v>0.47919481613767778</v>
      </c>
      <c r="L40" s="12" t="s">
        <v>2</v>
      </c>
      <c r="M40" s="12" t="s">
        <v>2</v>
      </c>
      <c r="N40" s="12" t="s">
        <v>2</v>
      </c>
      <c r="P40" s="19">
        <v>728.05190792378949</v>
      </c>
      <c r="Q40" s="14">
        <v>0.80424039064577824</v>
      </c>
      <c r="R40" s="14">
        <v>0.36342686331302493</v>
      </c>
      <c r="S40" s="14">
        <v>0.12538015974706371</v>
      </c>
      <c r="T40" s="14">
        <v>0.31543336758568963</v>
      </c>
    </row>
    <row r="41" spans="1:20" ht="15" x14ac:dyDescent="0.2">
      <c r="A41" s="11">
        <v>2014</v>
      </c>
      <c r="B41" s="47">
        <v>677.67630265901062</v>
      </c>
      <c r="C41" s="13">
        <v>4.6457931711178922E-2</v>
      </c>
      <c r="D41" s="13">
        <v>0.1394999370776476</v>
      </c>
      <c r="E41" s="13">
        <v>0.24159605469550224</v>
      </c>
      <c r="F41" s="13">
        <v>0.33130912059241624</v>
      </c>
      <c r="G41" s="13">
        <v>0.3945652158200727</v>
      </c>
      <c r="H41" s="13">
        <v>0.45858944216891906</v>
      </c>
      <c r="I41" s="13">
        <v>0.50537450559913855</v>
      </c>
      <c r="J41" s="13">
        <v>0.53842269348597127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674.16498903295724</v>
      </c>
      <c r="Q41" s="14">
        <v>0.90360238854517183</v>
      </c>
      <c r="R41" s="14">
        <v>0.40861775124969291</v>
      </c>
      <c r="S41" s="14">
        <v>0.13572741515885048</v>
      </c>
      <c r="T41" s="14">
        <v>0.35925722213662842</v>
      </c>
    </row>
    <row r="42" spans="1:20" ht="15" x14ac:dyDescent="0.2">
      <c r="A42" s="10">
        <v>2015</v>
      </c>
      <c r="B42" s="47">
        <v>717.60085872722948</v>
      </c>
      <c r="C42" s="12">
        <v>4.6790565926006687E-2</v>
      </c>
      <c r="D42" s="12">
        <v>0.17104406426661783</v>
      </c>
      <c r="E42" s="12">
        <v>0.29323127780504105</v>
      </c>
      <c r="F42" s="12">
        <v>0.39528693813787952</v>
      </c>
      <c r="G42" s="12">
        <v>0.47450736278115319</v>
      </c>
      <c r="H42" s="12">
        <v>0.53260562251105359</v>
      </c>
      <c r="I42" s="12">
        <v>0.57423100087200118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713.10439118577847</v>
      </c>
      <c r="Q42" s="14">
        <v>1.1095472054262159</v>
      </c>
      <c r="R42" s="14">
        <v>0.44449807636784494</v>
      </c>
      <c r="S42" s="14">
        <v>0.14621344104848363</v>
      </c>
      <c r="T42" s="14">
        <v>0.51883568800988733</v>
      </c>
    </row>
    <row r="43" spans="1:20" ht="15" x14ac:dyDescent="0.2">
      <c r="A43" s="10">
        <v>2016</v>
      </c>
      <c r="B43" s="47">
        <v>705.65911171134928</v>
      </c>
      <c r="C43" s="12">
        <v>5.465805271823259E-2</v>
      </c>
      <c r="D43" s="12">
        <v>0.16518712123759857</v>
      </c>
      <c r="E43" s="12">
        <v>0.28104704447865259</v>
      </c>
      <c r="F43" s="12">
        <v>0.40724735259071759</v>
      </c>
      <c r="G43" s="12">
        <v>0.53830313649139061</v>
      </c>
      <c r="H43" s="12">
        <v>0.64266653003588459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701.17759067499992</v>
      </c>
      <c r="Q43" s="14">
        <v>1.1560199253527821</v>
      </c>
      <c r="R43" s="14">
        <v>0.31721124920451205</v>
      </c>
      <c r="S43" s="14">
        <v>0.33390328469300562</v>
      </c>
      <c r="T43" s="14">
        <v>0.50490539145526436</v>
      </c>
    </row>
    <row r="44" spans="1:20" ht="15" x14ac:dyDescent="0.2">
      <c r="A44" s="10">
        <v>2017</v>
      </c>
      <c r="B44" s="47">
        <v>773.54306768781646</v>
      </c>
      <c r="C44" s="12">
        <v>3.6079232578470587E-2</v>
      </c>
      <c r="D44" s="12">
        <v>0.13450320954040598</v>
      </c>
      <c r="E44" s="12">
        <v>0.31581645497609306</v>
      </c>
      <c r="F44" s="12">
        <v>0.42186194586437442</v>
      </c>
      <c r="G44" s="12">
        <v>0.53281524046777751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767.39395028691695</v>
      </c>
      <c r="Q44" s="14">
        <v>1.0428550085358188</v>
      </c>
      <c r="R44" s="14">
        <v>0.29130670946300025</v>
      </c>
      <c r="S44" s="14">
        <v>0.25042801052535596</v>
      </c>
      <c r="T44" s="14">
        <v>0.5011202885474626</v>
      </c>
    </row>
    <row r="45" spans="1:20" ht="15" x14ac:dyDescent="0.2">
      <c r="A45" s="10">
        <v>2018</v>
      </c>
      <c r="B45" s="47">
        <v>821.25303911324693</v>
      </c>
      <c r="C45" s="13">
        <v>4.2095930131890634E-2</v>
      </c>
      <c r="D45" s="13">
        <v>0.1508272077246274</v>
      </c>
      <c r="E45" s="13">
        <v>0.27025155546474583</v>
      </c>
      <c r="F45" s="13">
        <v>0.35629615170999079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813.92953794766595</v>
      </c>
      <c r="Q45" s="14">
        <v>0.94799338780682996</v>
      </c>
      <c r="R45" s="14">
        <v>0.18063182377307788</v>
      </c>
      <c r="S45" s="14">
        <v>0.18622195602126801</v>
      </c>
      <c r="T45" s="14">
        <v>0.5811396080124841</v>
      </c>
    </row>
    <row r="46" spans="1:20" ht="15" x14ac:dyDescent="0.2">
      <c r="A46" s="11">
        <v>2019</v>
      </c>
      <c r="B46" s="47">
        <v>878.98140901128204</v>
      </c>
      <c r="C46" s="12">
        <v>3.1017187990854889E-2</v>
      </c>
      <c r="D46" s="12">
        <v>0.12771878224646435</v>
      </c>
      <c r="E46" s="12">
        <v>0.22614632607778237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867.13245753661147</v>
      </c>
      <c r="Q46" s="14">
        <v>0.98897253750256264</v>
      </c>
      <c r="R46" s="14">
        <v>7.9086439928574337E-2</v>
      </c>
      <c r="S46" s="14">
        <v>0.15745093520887168</v>
      </c>
      <c r="T46" s="14">
        <v>0.75243516236511654</v>
      </c>
    </row>
    <row r="47" spans="1:20" ht="15" x14ac:dyDescent="0.2">
      <c r="A47" s="10">
        <v>2020</v>
      </c>
      <c r="B47" s="47">
        <v>1099.9081387801398</v>
      </c>
      <c r="C47" s="13">
        <v>2.4819586404766107E-2</v>
      </c>
      <c r="D47" s="13">
        <v>0.1088296710921666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1009.66208099609</v>
      </c>
      <c r="Q47" s="14">
        <v>0.97971370292462956</v>
      </c>
      <c r="R47" s="14">
        <v>2.088500110640068E-2</v>
      </c>
      <c r="S47" s="14">
        <v>0.11443928795707033</v>
      </c>
      <c r="T47" s="14">
        <v>0.84438941386115851</v>
      </c>
    </row>
    <row r="48" spans="1:20" ht="15" x14ac:dyDescent="0.2">
      <c r="A48" s="10">
        <v>2021</v>
      </c>
      <c r="B48" s="47">
        <v>996.07902299960426</v>
      </c>
      <c r="C48" s="12">
        <v>3.8564156340155906E-2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697.49713533987097</v>
      </c>
      <c r="Q48" s="14">
        <v>0.86554526012435851</v>
      </c>
      <c r="R48" s="14">
        <v>2.1427792790324205E-3</v>
      </c>
      <c r="S48" s="14">
        <v>5.3113894465003267E-2</v>
      </c>
      <c r="T48" s="14">
        <v>0.81028858638032286</v>
      </c>
    </row>
    <row r="50" spans="1:2" ht="14.25" x14ac:dyDescent="0.2">
      <c r="A50" s="24" t="s">
        <v>44</v>
      </c>
      <c r="B50" s="15"/>
    </row>
    <row r="66" spans="23:27" x14ac:dyDescent="0.2">
      <c r="W66" s="20"/>
      <c r="X66" s="21"/>
      <c r="Y66" s="21"/>
      <c r="Z66" s="21"/>
      <c r="AA66" s="21"/>
    </row>
    <row r="67" spans="23:27" x14ac:dyDescent="0.2">
      <c r="W67" s="22"/>
      <c r="X67" s="23"/>
      <c r="Y67" s="23"/>
      <c r="Z67" s="23"/>
      <c r="AA67" s="23"/>
    </row>
    <row r="68" spans="23:27" x14ac:dyDescent="0.2">
      <c r="W68" s="22"/>
      <c r="X68" s="23"/>
      <c r="Y68" s="23"/>
      <c r="Z68" s="23"/>
      <c r="AA68" s="23"/>
    </row>
    <row r="69" spans="23:27" x14ac:dyDescent="0.2">
      <c r="W69" s="22"/>
      <c r="X69" s="23"/>
      <c r="Y69" s="23"/>
      <c r="Z69" s="23"/>
      <c r="AA69" s="23"/>
    </row>
    <row r="70" spans="23:27" x14ac:dyDescent="0.2">
      <c r="W70" s="22"/>
      <c r="X70" s="23"/>
      <c r="Y70" s="23"/>
      <c r="Z70" s="23"/>
      <c r="AA70" s="23"/>
    </row>
    <row r="71" spans="23:27" x14ac:dyDescent="0.2">
      <c r="W71" s="22"/>
      <c r="X71" s="23"/>
      <c r="Y71" s="23"/>
      <c r="Z71" s="23"/>
      <c r="AA71" s="23"/>
    </row>
    <row r="72" spans="23:27" x14ac:dyDescent="0.2">
      <c r="W72" s="22"/>
      <c r="X72" s="23"/>
      <c r="Y72" s="23"/>
      <c r="Z72" s="23"/>
      <c r="AA72" s="23"/>
    </row>
    <row r="73" spans="23:27" x14ac:dyDescent="0.2">
      <c r="W73" s="22"/>
      <c r="X73" s="23"/>
      <c r="Y73" s="23"/>
      <c r="Z73" s="23"/>
      <c r="AA73" s="23"/>
    </row>
    <row r="74" spans="23:27" x14ac:dyDescent="0.2">
      <c r="W74" s="22"/>
      <c r="X74" s="23"/>
      <c r="Y74" s="23"/>
      <c r="Z74" s="23"/>
      <c r="AA74" s="23"/>
    </row>
    <row r="75" spans="23:27" x14ac:dyDescent="0.2">
      <c r="W75" s="22"/>
      <c r="X75" s="23"/>
      <c r="Y75" s="23"/>
      <c r="Z75" s="23"/>
      <c r="AA75" s="23"/>
    </row>
    <row r="76" spans="23:27" x14ac:dyDescent="0.2">
      <c r="W76" s="22"/>
      <c r="X76" s="23"/>
      <c r="Y76" s="23"/>
      <c r="Z76" s="23"/>
      <c r="AA76" s="23"/>
    </row>
    <row r="77" spans="23:27" x14ac:dyDescent="0.2">
      <c r="W77" s="22"/>
      <c r="X77" s="23"/>
      <c r="Y77" s="23"/>
      <c r="Z77" s="23"/>
      <c r="AA77" s="23"/>
    </row>
    <row r="78" spans="23:27" x14ac:dyDescent="0.2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>
      <selection activeCell="A50" sqref="A50"/>
    </sheetView>
  </sheetViews>
  <sheetFormatPr defaultColWidth="8.7109375" defaultRowHeight="12.75" x14ac:dyDescent="0.2"/>
  <cols>
    <col min="1" max="1" width="8.7109375" style="9"/>
    <col min="2" max="2" width="10.5703125" style="9" customWidth="1"/>
    <col min="3" max="14" width="8.7109375" style="9"/>
    <col min="15" max="15" width="2.7109375" style="9" customWidth="1"/>
    <col min="16" max="20" width="10.85546875" style="9" customWidth="1"/>
    <col min="21" max="21" width="2.7109375" style="9" customWidth="1"/>
    <col min="22" max="16384" width="8.7109375" style="9"/>
  </cols>
  <sheetData>
    <row r="1" spans="1:20" ht="33.75" x14ac:dyDescent="0.4">
      <c r="A1" s="16" t="s">
        <v>43</v>
      </c>
      <c r="B1" s="16"/>
    </row>
    <row r="2" spans="1:20" ht="30" customHeight="1" thickBot="1" x14ac:dyDescent="0.45">
      <c r="A2" s="44" t="s">
        <v>28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45" customHeight="1" x14ac:dyDescent="0.2"/>
    <row r="34" spans="1:20" ht="13.5" thickBot="1" x14ac:dyDescent="0.25"/>
    <row r="35" spans="1:20" ht="14.25" thickTop="1" thickBot="1" x14ac:dyDescent="0.25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75" thickBot="1" x14ac:dyDescent="0.25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">
      <c r="A37" s="39">
        <v>2010</v>
      </c>
      <c r="B37" s="45">
        <v>312.44005255904938</v>
      </c>
      <c r="C37" s="46">
        <v>0.10392326342314684</v>
      </c>
      <c r="D37" s="46">
        <v>0.2378947459184744</v>
      </c>
      <c r="E37" s="46">
        <v>0.34722621665220355</v>
      </c>
      <c r="F37" s="46">
        <v>0.41412741952675119</v>
      </c>
      <c r="G37" s="46">
        <v>0.46508135792866057</v>
      </c>
      <c r="H37" s="46">
        <v>0.48511730934178365</v>
      </c>
      <c r="I37" s="46">
        <v>0.4867601182459404</v>
      </c>
      <c r="J37" s="46">
        <v>0.51489232726733225</v>
      </c>
      <c r="K37" s="46">
        <v>0.5254072857397224</v>
      </c>
      <c r="L37" s="46">
        <v>0.53051706970414114</v>
      </c>
      <c r="M37" s="46">
        <v>0.53251752809226893</v>
      </c>
      <c r="N37" s="46">
        <v>0.53638545947894478</v>
      </c>
      <c r="P37" s="19">
        <v>312.4400530969437</v>
      </c>
      <c r="Q37" s="14">
        <v>0.64470300624489663</v>
      </c>
      <c r="R37" s="14">
        <v>0.3830638090868751</v>
      </c>
      <c r="S37" s="14">
        <v>0.15440046449014178</v>
      </c>
      <c r="T37" s="14">
        <v>0.10723873266787978</v>
      </c>
    </row>
    <row r="38" spans="1:20" ht="15" x14ac:dyDescent="0.2">
      <c r="A38" s="10">
        <v>2011</v>
      </c>
      <c r="B38" s="47">
        <v>354.17145618868523</v>
      </c>
      <c r="C38" s="12">
        <v>0.14393993703077815</v>
      </c>
      <c r="D38" s="48">
        <v>0.31784167792083734</v>
      </c>
      <c r="E38" s="12">
        <v>0.40586768200347895</v>
      </c>
      <c r="F38" s="12">
        <v>0.47461110291154779</v>
      </c>
      <c r="G38" s="12">
        <v>0.52370106378035042</v>
      </c>
      <c r="H38" s="12">
        <v>0.54538717690261462</v>
      </c>
      <c r="I38" s="12">
        <v>0.57205021994987471</v>
      </c>
      <c r="J38" s="12">
        <v>0.597444235903694</v>
      </c>
      <c r="K38" s="12">
        <v>0.60488543938432271</v>
      </c>
      <c r="L38" s="12">
        <v>0.60449847635328036</v>
      </c>
      <c r="M38" s="12">
        <v>0.61124724233106598</v>
      </c>
      <c r="N38" s="12" t="s">
        <v>2</v>
      </c>
      <c r="P38" s="19">
        <v>354.16849001198534</v>
      </c>
      <c r="Q38" s="14">
        <v>0.72724069835138172</v>
      </c>
      <c r="R38" s="14">
        <v>0.46963745951670366</v>
      </c>
      <c r="S38" s="14">
        <v>0.14080836565316476</v>
      </c>
      <c r="T38" s="14">
        <v>0.11679487318151337</v>
      </c>
    </row>
    <row r="39" spans="1:20" ht="15" x14ac:dyDescent="0.2">
      <c r="A39" s="11">
        <v>2012</v>
      </c>
      <c r="B39" s="47">
        <v>315.52266705353014</v>
      </c>
      <c r="C39" s="13">
        <v>0.12206925745702044</v>
      </c>
      <c r="D39" s="13">
        <v>0.28364861694777233</v>
      </c>
      <c r="E39" s="13">
        <v>0.3554367602788468</v>
      </c>
      <c r="F39" s="13">
        <v>0.43614201765876681</v>
      </c>
      <c r="G39" s="13">
        <v>0.47540327938533322</v>
      </c>
      <c r="H39" s="13">
        <v>0.56055080749123953</v>
      </c>
      <c r="I39" s="13">
        <v>0.58121163734066028</v>
      </c>
      <c r="J39" s="13">
        <v>0.57810830593302664</v>
      </c>
      <c r="K39" s="13">
        <v>0.57785960000389003</v>
      </c>
      <c r="L39" s="13">
        <v>0.58636516867910693</v>
      </c>
      <c r="M39" s="13" t="s">
        <v>2</v>
      </c>
      <c r="N39" s="13" t="s">
        <v>2</v>
      </c>
      <c r="P39" s="19">
        <v>315.52217058784322</v>
      </c>
      <c r="Q39" s="14">
        <v>0.75798305266291488</v>
      </c>
      <c r="R39" s="14">
        <v>0.33223506543101111</v>
      </c>
      <c r="S39" s="14">
        <v>0.25280340507299043</v>
      </c>
      <c r="T39" s="14">
        <v>0.1729445821589134</v>
      </c>
    </row>
    <row r="40" spans="1:20" ht="15" x14ac:dyDescent="0.2">
      <c r="A40" s="10">
        <v>2013</v>
      </c>
      <c r="B40" s="47">
        <v>390.52609051112302</v>
      </c>
      <c r="C40" s="12">
        <v>0.43556838944592635</v>
      </c>
      <c r="D40" s="12">
        <v>0.60549658447223698</v>
      </c>
      <c r="E40" s="12">
        <v>0.71117468401428274</v>
      </c>
      <c r="F40" s="12">
        <v>0.75853109808875607</v>
      </c>
      <c r="G40" s="12">
        <v>0.89361285988899597</v>
      </c>
      <c r="H40" s="12">
        <v>0.9362770350286207</v>
      </c>
      <c r="I40" s="12">
        <v>0.90040548009693089</v>
      </c>
      <c r="J40" s="12">
        <v>0.88473037875416338</v>
      </c>
      <c r="K40" s="12">
        <v>0.89679348930268121</v>
      </c>
      <c r="L40" s="12" t="s">
        <v>2</v>
      </c>
      <c r="M40" s="12" t="s">
        <v>2</v>
      </c>
      <c r="N40" s="12" t="s">
        <v>2</v>
      </c>
      <c r="P40" s="19">
        <v>390.52609051112233</v>
      </c>
      <c r="Q40" s="14">
        <v>1.0933293576865681</v>
      </c>
      <c r="R40" s="14">
        <v>0.70883049415389254</v>
      </c>
      <c r="S40" s="14">
        <v>0.18774502635728427</v>
      </c>
      <c r="T40" s="14">
        <v>0.19675383717539138</v>
      </c>
    </row>
    <row r="41" spans="1:20" ht="15" x14ac:dyDescent="0.2">
      <c r="A41" s="11">
        <v>2014</v>
      </c>
      <c r="B41" s="47">
        <v>372.81001356504191</v>
      </c>
      <c r="C41" s="13">
        <v>0.1617792610390906</v>
      </c>
      <c r="D41" s="13">
        <v>0.33865815618341388</v>
      </c>
      <c r="E41" s="13">
        <v>0.42187478811614665</v>
      </c>
      <c r="F41" s="13">
        <v>0.61262400250503057</v>
      </c>
      <c r="G41" s="13">
        <v>0.65222537068405728</v>
      </c>
      <c r="H41" s="13">
        <v>0.63557080088322615</v>
      </c>
      <c r="I41" s="13">
        <v>0.63276724367699166</v>
      </c>
      <c r="J41" s="13">
        <v>0.64591889557554072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372.81001356504146</v>
      </c>
      <c r="Q41" s="14">
        <v>0.88935145789420234</v>
      </c>
      <c r="R41" s="14">
        <v>0.43126782537182295</v>
      </c>
      <c r="S41" s="14">
        <v>0.215184940332626</v>
      </c>
      <c r="T41" s="14">
        <v>0.24289869218975338</v>
      </c>
    </row>
    <row r="42" spans="1:20" ht="15" x14ac:dyDescent="0.2">
      <c r="A42" s="10">
        <v>2015</v>
      </c>
      <c r="B42" s="47">
        <v>380.74433418180473</v>
      </c>
      <c r="C42" s="12">
        <v>0.13844564335236967</v>
      </c>
      <c r="D42" s="12">
        <v>0.32926535524922779</v>
      </c>
      <c r="E42" s="12">
        <v>0.63077140029660506</v>
      </c>
      <c r="F42" s="12">
        <v>0.70138216630785888</v>
      </c>
      <c r="G42" s="12">
        <v>0.68096425362725455</v>
      </c>
      <c r="H42" s="12">
        <v>0.6721379149390182</v>
      </c>
      <c r="I42" s="12">
        <v>0.68264399566625367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380.74433418180479</v>
      </c>
      <c r="Q42" s="14">
        <v>1.0462006003037903</v>
      </c>
      <c r="R42" s="14">
        <v>0.38026147606258365</v>
      </c>
      <c r="S42" s="14">
        <v>0.30472202911183949</v>
      </c>
      <c r="T42" s="14">
        <v>0.36121709512936723</v>
      </c>
    </row>
    <row r="43" spans="1:20" ht="15" x14ac:dyDescent="0.2">
      <c r="A43" s="10">
        <v>2016</v>
      </c>
      <c r="B43" s="47">
        <v>388.28626900150238</v>
      </c>
      <c r="C43" s="12">
        <v>0.12677338649409767</v>
      </c>
      <c r="D43" s="12">
        <v>0.45374422546303411</v>
      </c>
      <c r="E43" s="12">
        <v>0.57452844772276845</v>
      </c>
      <c r="F43" s="12">
        <v>0.60216735185578929</v>
      </c>
      <c r="G43" s="12">
        <v>0.65582439695141348</v>
      </c>
      <c r="H43" s="12">
        <v>0.68831381633187982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388.28626900150266</v>
      </c>
      <c r="Q43" s="14">
        <v>1.0884694839957398</v>
      </c>
      <c r="R43" s="14">
        <v>0.32497497299285671</v>
      </c>
      <c r="S43" s="14">
        <v>0.3632637872983458</v>
      </c>
      <c r="T43" s="14">
        <v>0.40023072370453733</v>
      </c>
    </row>
    <row r="44" spans="1:20" ht="15" x14ac:dyDescent="0.2">
      <c r="A44" s="10">
        <v>2017</v>
      </c>
      <c r="B44" s="47">
        <v>421.73242111458262</v>
      </c>
      <c r="C44" s="12">
        <v>0.19931935675550611</v>
      </c>
      <c r="D44" s="12">
        <v>0.48656083521882398</v>
      </c>
      <c r="E44" s="12">
        <v>0.56758241261799725</v>
      </c>
      <c r="F44" s="12">
        <v>0.61528346465275574</v>
      </c>
      <c r="G44" s="12">
        <v>0.68538516546785166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422.17029122473718</v>
      </c>
      <c r="Q44" s="14">
        <v>1.1241545238146844</v>
      </c>
      <c r="R44" s="14">
        <v>0.31796014744257783</v>
      </c>
      <c r="S44" s="14">
        <v>0.36679113394232282</v>
      </c>
      <c r="T44" s="14">
        <v>0.43940324242978379</v>
      </c>
    </row>
    <row r="45" spans="1:20" ht="15" x14ac:dyDescent="0.2">
      <c r="A45" s="10">
        <v>2018</v>
      </c>
      <c r="B45" s="47">
        <v>475.67455358511933</v>
      </c>
      <c r="C45" s="13">
        <v>0.12680397405548224</v>
      </c>
      <c r="D45" s="13">
        <v>0.36025619031205963</v>
      </c>
      <c r="E45" s="13">
        <v>0.51320311053117884</v>
      </c>
      <c r="F45" s="13">
        <v>0.60991005773857676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475.54765479726717</v>
      </c>
      <c r="Q45" s="14">
        <v>1.0904786517002747</v>
      </c>
      <c r="R45" s="14">
        <v>0.24556491812409936</v>
      </c>
      <c r="S45" s="14">
        <v>0.3648422723721334</v>
      </c>
      <c r="T45" s="14">
        <v>0.48007146120404187</v>
      </c>
    </row>
    <row r="46" spans="1:20" ht="15" x14ac:dyDescent="0.2">
      <c r="A46" s="11">
        <v>2019</v>
      </c>
      <c r="B46" s="47">
        <v>565.75190981464448</v>
      </c>
      <c r="C46" s="12">
        <v>0.13538302209723355</v>
      </c>
      <c r="D46" s="12">
        <v>0.34365165608067827</v>
      </c>
      <c r="E46" s="12">
        <v>0.47255628986894049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565.14766694766286</v>
      </c>
      <c r="Q46" s="14">
        <v>1.0213857614377668</v>
      </c>
      <c r="R46" s="14">
        <v>0.19038437922847035</v>
      </c>
      <c r="S46" s="14">
        <v>0.28272085321063228</v>
      </c>
      <c r="T46" s="14">
        <v>0.54828052899866442</v>
      </c>
    </row>
    <row r="47" spans="1:20" ht="15" x14ac:dyDescent="0.2">
      <c r="A47" s="10">
        <v>2020</v>
      </c>
      <c r="B47" s="47">
        <v>684.69730110656405</v>
      </c>
      <c r="C47" s="13">
        <v>9.8590762772813437E-2</v>
      </c>
      <c r="D47" s="13">
        <v>0.29923249617291775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673.73633304064276</v>
      </c>
      <c r="Q47" s="14">
        <v>0.83697332813373204</v>
      </c>
      <c r="R47" s="14">
        <v>6.452037737636733E-2</v>
      </c>
      <c r="S47" s="14">
        <v>0.23953083069162193</v>
      </c>
      <c r="T47" s="14">
        <v>0.5329221200657428</v>
      </c>
    </row>
    <row r="48" spans="1:20" ht="15" x14ac:dyDescent="0.2">
      <c r="A48" s="10">
        <v>2021</v>
      </c>
      <c r="B48" s="47">
        <v>644.0819084591534</v>
      </c>
      <c r="C48" s="12">
        <v>0.21456272277771116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522.69266024544959</v>
      </c>
      <c r="Q48" s="14">
        <v>0.85843548047331175</v>
      </c>
      <c r="R48" s="14">
        <v>3.9462034693936256E-2</v>
      </c>
      <c r="S48" s="14">
        <v>0.22514623971226908</v>
      </c>
      <c r="T48" s="14">
        <v>0.59382720606710626</v>
      </c>
    </row>
    <row r="50" spans="1:2" ht="14.25" x14ac:dyDescent="0.2">
      <c r="A50" s="24" t="s">
        <v>44</v>
      </c>
      <c r="B50" s="15"/>
    </row>
    <row r="66" spans="23:27" x14ac:dyDescent="0.2">
      <c r="W66" s="20"/>
      <c r="X66" s="21"/>
      <c r="Y66" s="21"/>
      <c r="Z66" s="21"/>
      <c r="AA66" s="21"/>
    </row>
    <row r="67" spans="23:27" x14ac:dyDescent="0.2">
      <c r="W67" s="22"/>
      <c r="X67" s="23"/>
      <c r="Y67" s="23"/>
      <c r="Z67" s="23"/>
      <c r="AA67" s="23"/>
    </row>
    <row r="68" spans="23:27" x14ac:dyDescent="0.2">
      <c r="W68" s="22"/>
      <c r="X68" s="23"/>
      <c r="Y68" s="23"/>
      <c r="Z68" s="23"/>
      <c r="AA68" s="23"/>
    </row>
    <row r="69" spans="23:27" x14ac:dyDescent="0.2">
      <c r="W69" s="22"/>
      <c r="X69" s="23"/>
      <c r="Y69" s="23"/>
      <c r="Z69" s="23"/>
      <c r="AA69" s="23"/>
    </row>
    <row r="70" spans="23:27" x14ac:dyDescent="0.2">
      <c r="W70" s="22"/>
      <c r="X70" s="23"/>
      <c r="Y70" s="23"/>
      <c r="Z70" s="23"/>
      <c r="AA70" s="23"/>
    </row>
    <row r="71" spans="23:27" x14ac:dyDescent="0.2">
      <c r="W71" s="22"/>
      <c r="X71" s="23"/>
      <c r="Y71" s="23"/>
      <c r="Z71" s="23"/>
      <c r="AA71" s="23"/>
    </row>
    <row r="72" spans="23:27" x14ac:dyDescent="0.2">
      <c r="W72" s="22"/>
      <c r="X72" s="23"/>
      <c r="Y72" s="23"/>
      <c r="Z72" s="23"/>
      <c r="AA72" s="23"/>
    </row>
    <row r="73" spans="23:27" x14ac:dyDescent="0.2">
      <c r="W73" s="22"/>
      <c r="X73" s="23"/>
      <c r="Y73" s="23"/>
      <c r="Z73" s="23"/>
      <c r="AA73" s="23"/>
    </row>
    <row r="74" spans="23:27" x14ac:dyDescent="0.2">
      <c r="W74" s="22"/>
      <c r="X74" s="23"/>
      <c r="Y74" s="23"/>
      <c r="Z74" s="23"/>
      <c r="AA74" s="23"/>
    </row>
    <row r="75" spans="23:27" x14ac:dyDescent="0.2">
      <c r="W75" s="22"/>
      <c r="X75" s="23"/>
      <c r="Y75" s="23"/>
      <c r="Z75" s="23"/>
      <c r="AA75" s="23"/>
    </row>
    <row r="76" spans="23:27" x14ac:dyDescent="0.2">
      <c r="W76" s="22"/>
      <c r="X76" s="23"/>
      <c r="Y76" s="23"/>
      <c r="Z76" s="23"/>
      <c r="AA76" s="23"/>
    </row>
    <row r="77" spans="23:27" x14ac:dyDescent="0.2">
      <c r="W77" s="22"/>
      <c r="X77" s="23"/>
      <c r="Y77" s="23"/>
      <c r="Z77" s="23"/>
      <c r="AA77" s="23"/>
    </row>
    <row r="78" spans="23:27" x14ac:dyDescent="0.2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>
      <selection activeCell="A50" sqref="A50"/>
    </sheetView>
  </sheetViews>
  <sheetFormatPr defaultColWidth="8.7109375" defaultRowHeight="12.75" x14ac:dyDescent="0.2"/>
  <cols>
    <col min="1" max="1" width="8.7109375" style="9"/>
    <col min="2" max="2" width="10.5703125" style="9" customWidth="1"/>
    <col min="3" max="14" width="8.7109375" style="9"/>
    <col min="15" max="15" width="2.7109375" style="9" customWidth="1"/>
    <col min="16" max="20" width="10.85546875" style="9" customWidth="1"/>
    <col min="21" max="21" width="2.7109375" style="9" customWidth="1"/>
    <col min="22" max="16384" width="8.7109375" style="9"/>
  </cols>
  <sheetData>
    <row r="1" spans="1:20" ht="33.75" x14ac:dyDescent="0.4">
      <c r="A1" s="16" t="s">
        <v>43</v>
      </c>
      <c r="B1" s="16"/>
    </row>
    <row r="2" spans="1:20" ht="30" customHeight="1" thickBot="1" x14ac:dyDescent="0.45">
      <c r="A2" s="44" t="s">
        <v>29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45" customHeight="1" x14ac:dyDescent="0.2"/>
    <row r="34" spans="1:20" ht="13.5" thickBot="1" x14ac:dyDescent="0.25"/>
    <row r="35" spans="1:20" ht="14.25" thickTop="1" thickBot="1" x14ac:dyDescent="0.25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75" thickBot="1" x14ac:dyDescent="0.25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">
      <c r="A37" s="39">
        <v>2010</v>
      </c>
      <c r="B37" s="45">
        <v>559.11729589682898</v>
      </c>
      <c r="C37" s="46">
        <v>0.12193251509217318</v>
      </c>
      <c r="D37" s="46">
        <v>0.42843933516912697</v>
      </c>
      <c r="E37" s="46">
        <v>0.56632148102569702</v>
      </c>
      <c r="F37" s="46">
        <v>0.63736004384225131</v>
      </c>
      <c r="G37" s="46">
        <v>0.71696969286450385</v>
      </c>
      <c r="H37" s="46">
        <v>0.72910105681909299</v>
      </c>
      <c r="I37" s="46">
        <v>0.74242392740382113</v>
      </c>
      <c r="J37" s="46">
        <v>0.73467737107737663</v>
      </c>
      <c r="K37" s="46">
        <v>0.73935667600332933</v>
      </c>
      <c r="L37" s="46">
        <v>0.73679907986033077</v>
      </c>
      <c r="M37" s="46">
        <v>0.73708894545366777</v>
      </c>
      <c r="N37" s="46">
        <v>0.74025784779560366</v>
      </c>
      <c r="P37" s="19">
        <v>558.48995415883178</v>
      </c>
      <c r="Q37" s="14">
        <v>0.77314362186861196</v>
      </c>
      <c r="R37" s="14">
        <v>0.6627552001632373</v>
      </c>
      <c r="S37" s="14">
        <v>7.4038435848060719E-2</v>
      </c>
      <c r="T37" s="14">
        <v>3.6349985857313992E-2</v>
      </c>
    </row>
    <row r="38" spans="1:20" ht="15" x14ac:dyDescent="0.2">
      <c r="A38" s="10">
        <v>2011</v>
      </c>
      <c r="B38" s="47">
        <v>645.87726193547405</v>
      </c>
      <c r="C38" s="12">
        <v>9.8250792473116105E-2</v>
      </c>
      <c r="D38" s="48">
        <v>0.38549374156786625</v>
      </c>
      <c r="E38" s="12">
        <v>0.61297130189669546</v>
      </c>
      <c r="F38" s="12">
        <v>0.69128777721616574</v>
      </c>
      <c r="G38" s="12">
        <v>0.68714344967600527</v>
      </c>
      <c r="H38" s="12">
        <v>0.72214991050332455</v>
      </c>
      <c r="I38" s="12">
        <v>0.7419189276535878</v>
      </c>
      <c r="J38" s="12">
        <v>0.78181183938920296</v>
      </c>
      <c r="K38" s="12">
        <v>0.78502774135300113</v>
      </c>
      <c r="L38" s="12">
        <v>0.77835061009480422</v>
      </c>
      <c r="M38" s="12">
        <v>0.77336197920820615</v>
      </c>
      <c r="N38" s="12" t="s">
        <v>2</v>
      </c>
      <c r="P38" s="19">
        <v>645.06117222827811</v>
      </c>
      <c r="Q38" s="14">
        <v>0.83452669721221162</v>
      </c>
      <c r="R38" s="14">
        <v>0.6631742020339525</v>
      </c>
      <c r="S38" s="14">
        <v>0.10355486925481264</v>
      </c>
      <c r="T38" s="14">
        <v>6.7797625923446403E-2</v>
      </c>
    </row>
    <row r="39" spans="1:20" ht="15" x14ac:dyDescent="0.2">
      <c r="A39" s="11">
        <v>2012</v>
      </c>
      <c r="B39" s="47">
        <v>714.15812967805743</v>
      </c>
      <c r="C39" s="13">
        <v>9.5930453700980606E-2</v>
      </c>
      <c r="D39" s="13">
        <v>0.42421482588968334</v>
      </c>
      <c r="E39" s="13">
        <v>0.53471397855288427</v>
      </c>
      <c r="F39" s="13">
        <v>0.57473025025033608</v>
      </c>
      <c r="G39" s="13">
        <v>0.62161209136253592</v>
      </c>
      <c r="H39" s="13">
        <v>0.66663044509963076</v>
      </c>
      <c r="I39" s="13">
        <v>0.64114858352961834</v>
      </c>
      <c r="J39" s="13">
        <v>0.66208818847830297</v>
      </c>
      <c r="K39" s="13">
        <v>0.67353799306928819</v>
      </c>
      <c r="L39" s="13">
        <v>0.68309586512370757</v>
      </c>
      <c r="M39" s="13" t="s">
        <v>2</v>
      </c>
      <c r="N39" s="13" t="s">
        <v>2</v>
      </c>
      <c r="P39" s="19">
        <v>713.45615977859939</v>
      </c>
      <c r="Q39" s="14">
        <v>0.78886962650121006</v>
      </c>
      <c r="R39" s="14">
        <v>0.55959547137668186</v>
      </c>
      <c r="S39" s="14">
        <v>0.14127089020945308</v>
      </c>
      <c r="T39" s="14">
        <v>8.8003264915075097E-2</v>
      </c>
    </row>
    <row r="40" spans="1:20" ht="15" x14ac:dyDescent="0.2">
      <c r="A40" s="10">
        <v>2013</v>
      </c>
      <c r="B40" s="47">
        <v>780.68641804445804</v>
      </c>
      <c r="C40" s="12">
        <v>7.9802745339737538E-2</v>
      </c>
      <c r="D40" s="12">
        <v>0.31758495415425464</v>
      </c>
      <c r="E40" s="12">
        <v>0.42975173819867285</v>
      </c>
      <c r="F40" s="12">
        <v>0.49993135042360343</v>
      </c>
      <c r="G40" s="12">
        <v>0.55345649434973232</v>
      </c>
      <c r="H40" s="12">
        <v>0.59249768484445198</v>
      </c>
      <c r="I40" s="12">
        <v>0.61658464350017583</v>
      </c>
      <c r="J40" s="12">
        <v>0.63393622471791944</v>
      </c>
      <c r="K40" s="12">
        <v>0.64869047283703873</v>
      </c>
      <c r="L40" s="12" t="s">
        <v>2</v>
      </c>
      <c r="M40" s="12" t="s">
        <v>2</v>
      </c>
      <c r="N40" s="12" t="s">
        <v>2</v>
      </c>
      <c r="P40" s="19">
        <v>779.6479136536326</v>
      </c>
      <c r="Q40" s="14">
        <v>0.74137904927365594</v>
      </c>
      <c r="R40" s="14">
        <v>0.56267923927039354</v>
      </c>
      <c r="S40" s="14">
        <v>8.9792127289917839E-2</v>
      </c>
      <c r="T40" s="14">
        <v>8.8907682713344524E-2</v>
      </c>
    </row>
    <row r="41" spans="1:20" ht="15" x14ac:dyDescent="0.2">
      <c r="A41" s="11">
        <v>2014</v>
      </c>
      <c r="B41" s="47">
        <v>728.37940801742582</v>
      </c>
      <c r="C41" s="13">
        <v>7.5458183815300339E-2</v>
      </c>
      <c r="D41" s="13">
        <v>0.31203765031922959</v>
      </c>
      <c r="E41" s="13">
        <v>0.38506990602607927</v>
      </c>
      <c r="F41" s="13">
        <v>0.44705695297515802</v>
      </c>
      <c r="G41" s="13">
        <v>0.50054349179227964</v>
      </c>
      <c r="H41" s="13">
        <v>0.55904094889658973</v>
      </c>
      <c r="I41" s="13">
        <v>0.60163474957417395</v>
      </c>
      <c r="J41" s="13">
        <v>0.62497025707094755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726.93708415179151</v>
      </c>
      <c r="Q41" s="14">
        <v>0.75240758162380739</v>
      </c>
      <c r="R41" s="14">
        <v>0.49955010864310878</v>
      </c>
      <c r="S41" s="14">
        <v>0.12721026739557811</v>
      </c>
      <c r="T41" s="14">
        <v>0.12564720558512049</v>
      </c>
    </row>
    <row r="42" spans="1:20" ht="15" x14ac:dyDescent="0.2">
      <c r="A42" s="10">
        <v>2015</v>
      </c>
      <c r="B42" s="47">
        <v>782.8989622743353</v>
      </c>
      <c r="C42" s="12">
        <v>7.0054173710001222E-2</v>
      </c>
      <c r="D42" s="12">
        <v>0.28905972474062847</v>
      </c>
      <c r="E42" s="12">
        <v>0.3666252213366904</v>
      </c>
      <c r="F42" s="12">
        <v>0.42304788154603012</v>
      </c>
      <c r="G42" s="12">
        <v>0.50341707336785824</v>
      </c>
      <c r="H42" s="12">
        <v>0.55221852133449822</v>
      </c>
      <c r="I42" s="12">
        <v>0.59847839435961081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780.20677262040954</v>
      </c>
      <c r="Q42" s="14">
        <v>0.79843240989648145</v>
      </c>
      <c r="R42" s="14">
        <v>0.52096715304720165</v>
      </c>
      <c r="S42" s="14">
        <v>0.12682104395588009</v>
      </c>
      <c r="T42" s="14">
        <v>0.15064421289339969</v>
      </c>
    </row>
    <row r="43" spans="1:20" ht="15" x14ac:dyDescent="0.2">
      <c r="A43" s="10">
        <v>2016</v>
      </c>
      <c r="B43" s="47">
        <v>780.41222290453288</v>
      </c>
      <c r="C43" s="12">
        <v>8.4383950839518676E-2</v>
      </c>
      <c r="D43" s="12">
        <v>0.29359903692441947</v>
      </c>
      <c r="E43" s="12">
        <v>0.36846625524877763</v>
      </c>
      <c r="F43" s="12">
        <v>0.47977246044601357</v>
      </c>
      <c r="G43" s="12">
        <v>0.54704576795802051</v>
      </c>
      <c r="H43" s="12">
        <v>0.62425528782575768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774.81630773305324</v>
      </c>
      <c r="Q43" s="14">
        <v>0.82308545152730228</v>
      </c>
      <c r="R43" s="14">
        <v>0.46895137712680873</v>
      </c>
      <c r="S43" s="14">
        <v>0.1635433907395899</v>
      </c>
      <c r="T43" s="14">
        <v>0.19059068366090362</v>
      </c>
    </row>
    <row r="44" spans="1:20" ht="15" x14ac:dyDescent="0.2">
      <c r="A44" s="10">
        <v>2017</v>
      </c>
      <c r="B44" s="47">
        <v>862.53321262205907</v>
      </c>
      <c r="C44" s="12">
        <v>8.2821783948931679E-2</v>
      </c>
      <c r="D44" s="12">
        <v>0.25406999890521709</v>
      </c>
      <c r="E44" s="12">
        <v>0.37579095042348554</v>
      </c>
      <c r="F44" s="12">
        <v>0.48476619559861933</v>
      </c>
      <c r="G44" s="12">
        <v>0.59768991501179358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848.54052783453119</v>
      </c>
      <c r="Q44" s="14">
        <v>0.82653501513336325</v>
      </c>
      <c r="R44" s="14">
        <v>0.410714406332856</v>
      </c>
      <c r="S44" s="14">
        <v>0.19520887201646475</v>
      </c>
      <c r="T44" s="14">
        <v>0.22061173678404239</v>
      </c>
    </row>
    <row r="45" spans="1:20" ht="15" x14ac:dyDescent="0.2">
      <c r="A45" s="10">
        <v>2018</v>
      </c>
      <c r="B45" s="47">
        <v>1031.0764724070832</v>
      </c>
      <c r="C45" s="13">
        <v>8.1160180325073064E-2</v>
      </c>
      <c r="D45" s="13">
        <v>0.27174585039460292</v>
      </c>
      <c r="E45" s="13">
        <v>0.38997953089815668</v>
      </c>
      <c r="F45" s="13">
        <v>0.46676582566558733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1007.554074410285</v>
      </c>
      <c r="Q45" s="14">
        <v>0.79663783537511001</v>
      </c>
      <c r="R45" s="14">
        <v>0.31715043489512013</v>
      </c>
      <c r="S45" s="14">
        <v>0.16509589772430139</v>
      </c>
      <c r="T45" s="14">
        <v>0.3143915027556885</v>
      </c>
    </row>
    <row r="46" spans="1:20" ht="15" x14ac:dyDescent="0.2">
      <c r="A46" s="11">
        <v>2019</v>
      </c>
      <c r="B46" s="47">
        <v>1379.6910467836383</v>
      </c>
      <c r="C46" s="12">
        <v>7.713107389643617E-2</v>
      </c>
      <c r="D46" s="12">
        <v>0.27060489956018596</v>
      </c>
      <c r="E46" s="12">
        <v>0.370724439530356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1335.4608137436892</v>
      </c>
      <c r="Q46" s="14">
        <v>0.77759298142889366</v>
      </c>
      <c r="R46" s="14">
        <v>0.22392178420976575</v>
      </c>
      <c r="S46" s="14">
        <v>0.16270474200023236</v>
      </c>
      <c r="T46" s="14">
        <v>0.39096645521889556</v>
      </c>
    </row>
    <row r="47" spans="1:20" ht="15" x14ac:dyDescent="0.2">
      <c r="A47" s="10">
        <v>2020</v>
      </c>
      <c r="B47" s="47">
        <v>1692.0736553252552</v>
      </c>
      <c r="C47" s="13">
        <v>6.1014077286311703E-2</v>
      </c>
      <c r="D47" s="13">
        <v>0.26160090475568437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1468.8999654384893</v>
      </c>
      <c r="Q47" s="14">
        <v>0.71603164934525254</v>
      </c>
      <c r="R47" s="14">
        <v>0.15019680947463823</v>
      </c>
      <c r="S47" s="14">
        <v>0.16287522684465613</v>
      </c>
      <c r="T47" s="14">
        <v>0.40295961302595806</v>
      </c>
    </row>
    <row r="48" spans="1:20" ht="15" x14ac:dyDescent="0.2">
      <c r="A48" s="10">
        <v>2021</v>
      </c>
      <c r="B48" s="47">
        <v>1438.9203662834739</v>
      </c>
      <c r="C48" s="12">
        <v>8.662110617431272E-2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805.11771500172028</v>
      </c>
      <c r="Q48" s="14">
        <v>0.7025151149272757</v>
      </c>
      <c r="R48" s="14">
        <v>3.899494577396475E-2</v>
      </c>
      <c r="S48" s="14">
        <v>0.12237861360225143</v>
      </c>
      <c r="T48" s="14">
        <v>0.54114155555105936</v>
      </c>
    </row>
    <row r="50" spans="1:2" ht="14.25" x14ac:dyDescent="0.2">
      <c r="A50" s="24" t="s">
        <v>44</v>
      </c>
      <c r="B50" s="15"/>
    </row>
    <row r="66" spans="23:27" x14ac:dyDescent="0.2">
      <c r="W66" s="20"/>
      <c r="X66" s="21"/>
      <c r="Y66" s="21"/>
      <c r="Z66" s="21"/>
      <c r="AA66" s="21"/>
    </row>
    <row r="67" spans="23:27" x14ac:dyDescent="0.2">
      <c r="W67" s="22"/>
      <c r="X67" s="23"/>
      <c r="Y67" s="23"/>
      <c r="Z67" s="23"/>
      <c r="AA67" s="23"/>
    </row>
    <row r="68" spans="23:27" x14ac:dyDescent="0.2">
      <c r="W68" s="22"/>
      <c r="X68" s="23"/>
      <c r="Y68" s="23"/>
      <c r="Z68" s="23"/>
      <c r="AA68" s="23"/>
    </row>
    <row r="69" spans="23:27" x14ac:dyDescent="0.2">
      <c r="W69" s="22"/>
      <c r="X69" s="23"/>
      <c r="Y69" s="23"/>
      <c r="Z69" s="23"/>
      <c r="AA69" s="23"/>
    </row>
    <row r="70" spans="23:27" x14ac:dyDescent="0.2">
      <c r="W70" s="22"/>
      <c r="X70" s="23"/>
      <c r="Y70" s="23"/>
      <c r="Z70" s="23"/>
      <c r="AA70" s="23"/>
    </row>
    <row r="71" spans="23:27" x14ac:dyDescent="0.2">
      <c r="W71" s="22"/>
      <c r="X71" s="23"/>
      <c r="Y71" s="23"/>
      <c r="Z71" s="23"/>
      <c r="AA71" s="23"/>
    </row>
    <row r="72" spans="23:27" x14ac:dyDescent="0.2">
      <c r="W72" s="22"/>
      <c r="X72" s="23"/>
      <c r="Y72" s="23"/>
      <c r="Z72" s="23"/>
      <c r="AA72" s="23"/>
    </row>
    <row r="73" spans="23:27" x14ac:dyDescent="0.2">
      <c r="W73" s="22"/>
      <c r="X73" s="23"/>
      <c r="Y73" s="23"/>
      <c r="Z73" s="23"/>
      <c r="AA73" s="23"/>
    </row>
    <row r="74" spans="23:27" x14ac:dyDescent="0.2">
      <c r="W74" s="22"/>
      <c r="X74" s="23"/>
      <c r="Y74" s="23"/>
      <c r="Z74" s="23"/>
      <c r="AA74" s="23"/>
    </row>
    <row r="75" spans="23:27" x14ac:dyDescent="0.2">
      <c r="W75" s="22"/>
      <c r="X75" s="23"/>
      <c r="Y75" s="23"/>
      <c r="Z75" s="23"/>
      <c r="AA75" s="23"/>
    </row>
    <row r="76" spans="23:27" x14ac:dyDescent="0.2">
      <c r="W76" s="22"/>
      <c r="X76" s="23"/>
      <c r="Y76" s="23"/>
      <c r="Z76" s="23"/>
      <c r="AA76" s="23"/>
    </row>
    <row r="77" spans="23:27" x14ac:dyDescent="0.2">
      <c r="W77" s="22"/>
      <c r="X77" s="23"/>
      <c r="Y77" s="23"/>
      <c r="Z77" s="23"/>
      <c r="AA77" s="23"/>
    </row>
    <row r="78" spans="23:27" x14ac:dyDescent="0.2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>
      <selection activeCell="W29" sqref="W29"/>
    </sheetView>
  </sheetViews>
  <sheetFormatPr defaultColWidth="8.7109375" defaultRowHeight="12.75" x14ac:dyDescent="0.2"/>
  <cols>
    <col min="1" max="1" width="8.7109375" style="9"/>
    <col min="2" max="2" width="10.42578125" style="9" customWidth="1"/>
    <col min="3" max="14" width="8.7109375" style="9"/>
    <col min="15" max="15" width="2.5703125" style="9" customWidth="1"/>
    <col min="16" max="20" width="10.85546875" style="9" customWidth="1"/>
    <col min="21" max="21" width="2.7109375" style="9" customWidth="1"/>
    <col min="22" max="16384" width="8.7109375" style="9"/>
  </cols>
  <sheetData>
    <row r="1" spans="1:20" ht="33.75" x14ac:dyDescent="0.4">
      <c r="A1" s="16" t="s">
        <v>43</v>
      </c>
      <c r="B1" s="16"/>
    </row>
    <row r="2" spans="1:20" ht="30" customHeight="1" thickBot="1" x14ac:dyDescent="0.45">
      <c r="A2" s="44" t="s">
        <v>31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45" customHeight="1" x14ac:dyDescent="0.2"/>
    <row r="34" spans="1:20" ht="13.5" thickBot="1" x14ac:dyDescent="0.25"/>
    <row r="35" spans="1:20" ht="14.25" thickTop="1" thickBot="1" x14ac:dyDescent="0.25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75" thickBot="1" x14ac:dyDescent="0.25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">
      <c r="A37" s="39">
        <v>2010</v>
      </c>
      <c r="B37" s="45">
        <v>676.72227312142604</v>
      </c>
      <c r="C37" s="46">
        <v>0.21922839218047679</v>
      </c>
      <c r="D37" s="46">
        <v>0.72842463469303376</v>
      </c>
      <c r="E37" s="46">
        <v>0.7667274739365979</v>
      </c>
      <c r="F37" s="46">
        <v>0.77580534839922888</v>
      </c>
      <c r="G37" s="46">
        <v>0.77089383235883446</v>
      </c>
      <c r="H37" s="46">
        <v>0.784197035630678</v>
      </c>
      <c r="I37" s="46">
        <v>0.79372958950779249</v>
      </c>
      <c r="J37" s="46">
        <v>0.79599263314941282</v>
      </c>
      <c r="K37" s="46">
        <v>0.800707355647443</v>
      </c>
      <c r="L37" s="46">
        <v>0.80065007164798585</v>
      </c>
      <c r="M37" s="46">
        <v>0.80293975701639053</v>
      </c>
      <c r="N37" s="46">
        <v>0.80714617508444086</v>
      </c>
      <c r="P37" s="19">
        <v>676.72227312142559</v>
      </c>
      <c r="Q37" s="14">
        <v>0.81545432242466509</v>
      </c>
      <c r="R37" s="14">
        <v>0.74415608942590472</v>
      </c>
      <c r="S37" s="14">
        <v>6.2264655907664425E-2</v>
      </c>
      <c r="T37" s="14">
        <v>9.033577091096031E-3</v>
      </c>
    </row>
    <row r="38" spans="1:20" ht="15" x14ac:dyDescent="0.2">
      <c r="A38" s="10">
        <v>2011</v>
      </c>
      <c r="B38" s="47">
        <v>969.43107934640136</v>
      </c>
      <c r="C38" s="12">
        <v>0.17600645027978995</v>
      </c>
      <c r="D38" s="48">
        <v>0.58638445843296549</v>
      </c>
      <c r="E38" s="12">
        <v>0.67261706903836982</v>
      </c>
      <c r="F38" s="12">
        <v>0.68007711746575217</v>
      </c>
      <c r="G38" s="12">
        <v>0.68434654014272689</v>
      </c>
      <c r="H38" s="12">
        <v>0.68865334631590158</v>
      </c>
      <c r="I38" s="12">
        <v>0.69125725027651441</v>
      </c>
      <c r="J38" s="12">
        <v>0.69531607769647297</v>
      </c>
      <c r="K38" s="12">
        <v>0.69472504074606911</v>
      </c>
      <c r="L38" s="12">
        <v>0.6940907174630071</v>
      </c>
      <c r="M38" s="12">
        <v>0.69729187442318474</v>
      </c>
      <c r="N38" s="12" t="s">
        <v>2</v>
      </c>
      <c r="P38" s="19">
        <v>969.43034765640277</v>
      </c>
      <c r="Q38" s="14">
        <v>0.70308595432665999</v>
      </c>
      <c r="R38" s="14">
        <v>0.65798457645995967</v>
      </c>
      <c r="S38" s="14">
        <v>3.8892049533395243E-2</v>
      </c>
      <c r="T38" s="14">
        <v>6.2093283333051683E-3</v>
      </c>
    </row>
    <row r="39" spans="1:20" ht="15" x14ac:dyDescent="0.2">
      <c r="A39" s="11">
        <v>2012</v>
      </c>
      <c r="B39" s="47">
        <v>1148.0155492582483</v>
      </c>
      <c r="C39" s="13">
        <v>0.15424158619038764</v>
      </c>
      <c r="D39" s="13">
        <v>0.5972341679298061</v>
      </c>
      <c r="E39" s="13">
        <v>0.66398612902897713</v>
      </c>
      <c r="F39" s="13">
        <v>0.67701809555014936</v>
      </c>
      <c r="G39" s="13">
        <v>0.67316982017134863</v>
      </c>
      <c r="H39" s="13">
        <v>0.67452730005991912</v>
      </c>
      <c r="I39" s="13">
        <v>0.67090681341277225</v>
      </c>
      <c r="J39" s="13">
        <v>0.67105959300879725</v>
      </c>
      <c r="K39" s="13">
        <v>0.6696185396990898</v>
      </c>
      <c r="L39" s="13">
        <v>0.67279789450337979</v>
      </c>
      <c r="M39" s="13" t="s">
        <v>2</v>
      </c>
      <c r="N39" s="13" t="s">
        <v>2</v>
      </c>
      <c r="P39" s="19">
        <v>1147.9731918482501</v>
      </c>
      <c r="Q39" s="14">
        <v>0.6799746238248674</v>
      </c>
      <c r="R39" s="14">
        <v>0.63969817323910272</v>
      </c>
      <c r="S39" s="14">
        <v>3.2297086961886101E-2</v>
      </c>
      <c r="T39" s="14">
        <v>7.9793636238785874E-3</v>
      </c>
    </row>
    <row r="40" spans="1:20" ht="15" x14ac:dyDescent="0.2">
      <c r="A40" s="10">
        <v>2013</v>
      </c>
      <c r="B40" s="47">
        <v>1109.6740223778006</v>
      </c>
      <c r="C40" s="12">
        <v>0.21368746234760908</v>
      </c>
      <c r="D40" s="12">
        <v>0.69680617356289853</v>
      </c>
      <c r="E40" s="12">
        <v>0.74221345027923469</v>
      </c>
      <c r="F40" s="12">
        <v>0.74504928286617311</v>
      </c>
      <c r="G40" s="12">
        <v>0.75724078768319092</v>
      </c>
      <c r="H40" s="12">
        <v>0.75595879824964995</v>
      </c>
      <c r="I40" s="12">
        <v>0.75483863726965028</v>
      </c>
      <c r="J40" s="12">
        <v>0.75313348211558473</v>
      </c>
      <c r="K40" s="12">
        <v>0.75664890772704307</v>
      </c>
      <c r="L40" s="12" t="s">
        <v>2</v>
      </c>
      <c r="M40" s="12" t="s">
        <v>2</v>
      </c>
      <c r="N40" s="12" t="s">
        <v>2</v>
      </c>
      <c r="P40" s="19">
        <v>1109.6462314677999</v>
      </c>
      <c r="Q40" s="14">
        <v>0.7574997225890937</v>
      </c>
      <c r="R40" s="14">
        <v>0.72141645883629435</v>
      </c>
      <c r="S40" s="14">
        <v>3.3134949717719214E-2</v>
      </c>
      <c r="T40" s="14">
        <v>2.9483140350801055E-3</v>
      </c>
    </row>
    <row r="41" spans="1:20" ht="15" x14ac:dyDescent="0.2">
      <c r="A41" s="11">
        <v>2014</v>
      </c>
      <c r="B41" s="47">
        <v>1551.7204044100249</v>
      </c>
      <c r="C41" s="13">
        <v>0.19749023700411253</v>
      </c>
      <c r="D41" s="13">
        <v>0.62997650197893906</v>
      </c>
      <c r="E41" s="13">
        <v>0.6603843553918114</v>
      </c>
      <c r="F41" s="13">
        <v>0.67539895388933868</v>
      </c>
      <c r="G41" s="13">
        <v>0.67707893344479819</v>
      </c>
      <c r="H41" s="13">
        <v>0.6784406923748274</v>
      </c>
      <c r="I41" s="13">
        <v>0.67946654578381582</v>
      </c>
      <c r="J41" s="13">
        <v>0.68040611226645009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1551.6866333112075</v>
      </c>
      <c r="Q41" s="14">
        <v>0.6801021989132886</v>
      </c>
      <c r="R41" s="14">
        <v>0.64973263549692872</v>
      </c>
      <c r="S41" s="14">
        <v>2.7385722069239563E-2</v>
      </c>
      <c r="T41" s="14">
        <v>2.9838413471202628E-3</v>
      </c>
    </row>
    <row r="42" spans="1:20" ht="15" x14ac:dyDescent="0.2">
      <c r="A42" s="10">
        <v>2015</v>
      </c>
      <c r="B42" s="47">
        <v>1565.1441791054658</v>
      </c>
      <c r="C42" s="12">
        <v>0.20331634862929102</v>
      </c>
      <c r="D42" s="12">
        <v>0.61121943530280842</v>
      </c>
      <c r="E42" s="12">
        <v>0.64642060222420261</v>
      </c>
      <c r="F42" s="12">
        <v>0.64841903411496871</v>
      </c>
      <c r="G42" s="12">
        <v>0.65293789818235715</v>
      </c>
      <c r="H42" s="12">
        <v>0.65650194225201197</v>
      </c>
      <c r="I42" s="12">
        <v>0.6562650616400848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1565.1319958342824</v>
      </c>
      <c r="Q42" s="14">
        <v>0.67739605302429118</v>
      </c>
      <c r="R42" s="14">
        <v>0.62800441681819474</v>
      </c>
      <c r="S42" s="14">
        <v>3.4938561918277149E-2</v>
      </c>
      <c r="T42" s="14">
        <v>1.4453074287819312E-2</v>
      </c>
    </row>
    <row r="43" spans="1:20" ht="15" x14ac:dyDescent="0.2">
      <c r="A43" s="10">
        <v>2016</v>
      </c>
      <c r="B43" s="47">
        <v>1700.1881702201324</v>
      </c>
      <c r="C43" s="12">
        <v>0.19081937290387321</v>
      </c>
      <c r="D43" s="12">
        <v>0.61611382398490255</v>
      </c>
      <c r="E43" s="12">
        <v>0.63524712806408479</v>
      </c>
      <c r="F43" s="12">
        <v>0.64185863425469236</v>
      </c>
      <c r="G43" s="12">
        <v>0.64279781605412445</v>
      </c>
      <c r="H43" s="12">
        <v>0.64728811542367726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1699.6470173478465</v>
      </c>
      <c r="Q43" s="14">
        <v>0.66044165386745757</v>
      </c>
      <c r="R43" s="14">
        <v>0.59999514247672958</v>
      </c>
      <c r="S43" s="14">
        <v>4.6660197541118796E-2</v>
      </c>
      <c r="T43" s="14">
        <v>1.3786313849609062E-2</v>
      </c>
    </row>
    <row r="44" spans="1:20" ht="15" x14ac:dyDescent="0.2">
      <c r="A44" s="10">
        <v>2017</v>
      </c>
      <c r="B44" s="47">
        <v>2779.1221975724479</v>
      </c>
      <c r="C44" s="12">
        <v>0.19767446771107974</v>
      </c>
      <c r="D44" s="12">
        <v>0.6048175543874762</v>
      </c>
      <c r="E44" s="12">
        <v>0.58461887725112716</v>
      </c>
      <c r="F44" s="12">
        <v>0.60124174794391982</v>
      </c>
      <c r="G44" s="12">
        <v>0.61418928356226921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2779.0676895584324</v>
      </c>
      <c r="Q44" s="14">
        <v>0.63987888446552588</v>
      </c>
      <c r="R44" s="14">
        <v>0.56497227206544609</v>
      </c>
      <c r="S44" s="14">
        <v>5.3577011821225692E-2</v>
      </c>
      <c r="T44" s="14">
        <v>2.1329600578854024E-2</v>
      </c>
    </row>
    <row r="45" spans="1:20" ht="15" x14ac:dyDescent="0.2">
      <c r="A45" s="10">
        <v>2018</v>
      </c>
      <c r="B45" s="47">
        <v>3377.4840389304436</v>
      </c>
      <c r="C45" s="13">
        <v>0.20949493749090911</v>
      </c>
      <c r="D45" s="13">
        <v>0.6019731846353541</v>
      </c>
      <c r="E45" s="13">
        <v>0.64795226057213806</v>
      </c>
      <c r="F45" s="13">
        <v>0.67277391431314082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3377.3320204079068</v>
      </c>
      <c r="Q45" s="14">
        <v>0.71544589500535805</v>
      </c>
      <c r="R45" s="14">
        <v>0.6148116208537413</v>
      </c>
      <c r="S45" s="14">
        <v>5.700460897827439E-2</v>
      </c>
      <c r="T45" s="14">
        <v>4.3629665173342359E-2</v>
      </c>
    </row>
    <row r="46" spans="1:20" ht="15" x14ac:dyDescent="0.2">
      <c r="A46" s="11">
        <v>2019</v>
      </c>
      <c r="B46" s="47">
        <v>3453.0633621559891</v>
      </c>
      <c r="C46" s="12">
        <v>0.20058266071044309</v>
      </c>
      <c r="D46" s="12">
        <v>0.56886522363888548</v>
      </c>
      <c r="E46" s="12">
        <v>0.60245305030981688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3450.5088316216315</v>
      </c>
      <c r="Q46" s="14">
        <v>0.68611911612816112</v>
      </c>
      <c r="R46" s="14">
        <v>0.52426351429811724</v>
      </c>
      <c r="S46" s="14">
        <v>7.4446830353371282E-2</v>
      </c>
      <c r="T46" s="14">
        <v>8.740877147667267E-2</v>
      </c>
    </row>
    <row r="47" spans="1:20" ht="15" x14ac:dyDescent="0.2">
      <c r="A47" s="10">
        <v>2020</v>
      </c>
      <c r="B47" s="47">
        <v>3478.7586642901806</v>
      </c>
      <c r="C47" s="13">
        <v>0.17880824982514323</v>
      </c>
      <c r="D47" s="13">
        <v>0.54717309951168935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3402.0661396082151</v>
      </c>
      <c r="Q47" s="14">
        <v>0.72322567177723818</v>
      </c>
      <c r="R47" s="14">
        <v>0.41392413557156765</v>
      </c>
      <c r="S47" s="14">
        <v>0.15879083814233477</v>
      </c>
      <c r="T47" s="14">
        <v>0.15051069806333575</v>
      </c>
    </row>
    <row r="48" spans="1:20" ht="15" x14ac:dyDescent="0.2">
      <c r="A48" s="10">
        <v>2021</v>
      </c>
      <c r="B48" s="47">
        <v>3706.0872526555472</v>
      </c>
      <c r="C48" s="12">
        <v>0.24738806892082935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2829.8616855240657</v>
      </c>
      <c r="Q48" s="14">
        <v>0.73467275975929491</v>
      </c>
      <c r="R48" s="14">
        <v>0.21001541024769277</v>
      </c>
      <c r="S48" s="14">
        <v>0.11815584879117556</v>
      </c>
      <c r="T48" s="14">
        <v>0.40650150072042657</v>
      </c>
    </row>
    <row r="50" spans="1:2" ht="14.25" x14ac:dyDescent="0.2">
      <c r="A50" s="24" t="s">
        <v>44</v>
      </c>
      <c r="B50" s="15"/>
    </row>
    <row r="66" spans="23:27" x14ac:dyDescent="0.2">
      <c r="W66" s="20"/>
      <c r="X66" s="21"/>
      <c r="Y66" s="21"/>
      <c r="Z66" s="21"/>
      <c r="AA66" s="21"/>
    </row>
    <row r="67" spans="23:27" x14ac:dyDescent="0.2">
      <c r="W67" s="22"/>
      <c r="X67" s="23"/>
      <c r="Y67" s="23"/>
      <c r="Z67" s="23"/>
      <c r="AA67" s="23"/>
    </row>
    <row r="68" spans="23:27" x14ac:dyDescent="0.2">
      <c r="W68" s="22"/>
      <c r="X68" s="23"/>
      <c r="Y68" s="23"/>
      <c r="Z68" s="23"/>
      <c r="AA68" s="23"/>
    </row>
    <row r="69" spans="23:27" x14ac:dyDescent="0.2">
      <c r="W69" s="22"/>
      <c r="X69" s="23"/>
      <c r="Y69" s="23"/>
      <c r="Z69" s="23"/>
      <c r="AA69" s="23"/>
    </row>
    <row r="70" spans="23:27" x14ac:dyDescent="0.2">
      <c r="W70" s="22"/>
      <c r="X70" s="23"/>
      <c r="Y70" s="23"/>
      <c r="Z70" s="23"/>
      <c r="AA70" s="23"/>
    </row>
    <row r="71" spans="23:27" x14ac:dyDescent="0.2">
      <c r="W71" s="22"/>
      <c r="X71" s="23"/>
      <c r="Y71" s="23"/>
      <c r="Z71" s="23"/>
      <c r="AA71" s="23"/>
    </row>
    <row r="72" spans="23:27" x14ac:dyDescent="0.2">
      <c r="W72" s="22"/>
      <c r="X72" s="23"/>
      <c r="Y72" s="23"/>
      <c r="Z72" s="23"/>
      <c r="AA72" s="23"/>
    </row>
    <row r="73" spans="23:27" x14ac:dyDescent="0.2">
      <c r="W73" s="22"/>
      <c r="X73" s="23"/>
      <c r="Y73" s="23"/>
      <c r="Z73" s="23"/>
      <c r="AA73" s="23"/>
    </row>
    <row r="74" spans="23:27" x14ac:dyDescent="0.2">
      <c r="W74" s="22"/>
      <c r="X74" s="23"/>
      <c r="Y74" s="23"/>
      <c r="Z74" s="23"/>
      <c r="AA74" s="23"/>
    </row>
    <row r="75" spans="23:27" x14ac:dyDescent="0.2">
      <c r="W75" s="22"/>
      <c r="X75" s="23"/>
      <c r="Y75" s="23"/>
      <c r="Z75" s="23"/>
      <c r="AA75" s="23"/>
    </row>
    <row r="76" spans="23:27" x14ac:dyDescent="0.2">
      <c r="W76" s="22"/>
      <c r="X76" s="23"/>
      <c r="Y76" s="23"/>
      <c r="Z76" s="23"/>
      <c r="AA76" s="23"/>
    </row>
    <row r="77" spans="23:27" x14ac:dyDescent="0.2">
      <c r="W77" s="22"/>
      <c r="X77" s="23"/>
      <c r="Y77" s="23"/>
      <c r="Z77" s="23"/>
      <c r="AA77" s="23"/>
    </row>
    <row r="78" spans="23:27" x14ac:dyDescent="0.2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>
      <selection activeCell="Y16" sqref="Y16"/>
    </sheetView>
  </sheetViews>
  <sheetFormatPr defaultColWidth="8.7109375" defaultRowHeight="12.75" x14ac:dyDescent="0.2"/>
  <cols>
    <col min="1" max="1" width="8.7109375" style="9"/>
    <col min="2" max="2" width="10.42578125" style="9" customWidth="1"/>
    <col min="3" max="14" width="8.7109375" style="9"/>
    <col min="15" max="15" width="2.85546875" style="9" customWidth="1"/>
    <col min="16" max="20" width="10.85546875" style="9" customWidth="1"/>
    <col min="21" max="21" width="2.7109375" style="9" customWidth="1"/>
    <col min="22" max="16384" width="8.7109375" style="9"/>
  </cols>
  <sheetData>
    <row r="1" spans="1:20" ht="33.75" x14ac:dyDescent="0.4">
      <c r="A1" s="16" t="s">
        <v>43</v>
      </c>
      <c r="B1" s="16"/>
    </row>
    <row r="2" spans="1:20" ht="30" customHeight="1" thickBot="1" x14ac:dyDescent="0.45">
      <c r="A2" s="44" t="s">
        <v>32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45" customHeight="1" x14ac:dyDescent="0.2"/>
    <row r="34" spans="1:20" ht="13.5" thickBot="1" x14ac:dyDescent="0.25"/>
    <row r="35" spans="1:20" ht="14.25" thickTop="1" thickBot="1" x14ac:dyDescent="0.25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75" thickBot="1" x14ac:dyDescent="0.25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">
      <c r="A37" s="39">
        <v>2010</v>
      </c>
      <c r="B37" s="45">
        <v>1151.9532859242424</v>
      </c>
      <c r="C37" s="46">
        <v>0.14859493724527084</v>
      </c>
      <c r="D37" s="46">
        <v>0.5418081430421956</v>
      </c>
      <c r="E37" s="46">
        <v>0.63618013276091556</v>
      </c>
      <c r="F37" s="46">
        <v>0.67012645340799337</v>
      </c>
      <c r="G37" s="46">
        <v>0.67605758574792474</v>
      </c>
      <c r="H37" s="46">
        <v>0.6823324096102471</v>
      </c>
      <c r="I37" s="46">
        <v>0.68168519434933217</v>
      </c>
      <c r="J37" s="46">
        <v>0.68563474938923297</v>
      </c>
      <c r="K37" s="46">
        <v>0.6926973072515219</v>
      </c>
      <c r="L37" s="46">
        <v>0.70040641058741449</v>
      </c>
      <c r="M37" s="46">
        <v>0.70200184589714931</v>
      </c>
      <c r="N37" s="46">
        <v>0.69917182638997188</v>
      </c>
      <c r="P37" s="19">
        <v>1151.8826436306579</v>
      </c>
      <c r="Q37" s="14">
        <v>0.70313316202595921</v>
      </c>
      <c r="R37" s="14">
        <v>0.68089558808712036</v>
      </c>
      <c r="S37" s="14">
        <v>1.8480283230323375E-2</v>
      </c>
      <c r="T37" s="14">
        <v>3.757290708515426E-3</v>
      </c>
    </row>
    <row r="38" spans="1:20" ht="15" x14ac:dyDescent="0.2">
      <c r="A38" s="10">
        <v>2011</v>
      </c>
      <c r="B38" s="47">
        <v>1365.1854154771679</v>
      </c>
      <c r="C38" s="12">
        <v>0.18117997153636273</v>
      </c>
      <c r="D38" s="48">
        <v>0.52384669781290916</v>
      </c>
      <c r="E38" s="12">
        <v>0.60377504156079898</v>
      </c>
      <c r="F38" s="12">
        <v>0.6445843847284749</v>
      </c>
      <c r="G38" s="12">
        <v>0.66082316983242129</v>
      </c>
      <c r="H38" s="12">
        <v>0.66950970371797081</v>
      </c>
      <c r="I38" s="12">
        <v>0.67118036748041832</v>
      </c>
      <c r="J38" s="12">
        <v>0.69989691474444748</v>
      </c>
      <c r="K38" s="12">
        <v>0.70140636245135868</v>
      </c>
      <c r="L38" s="12">
        <v>0.69843141116776686</v>
      </c>
      <c r="M38" s="12">
        <v>0.68735839276757271</v>
      </c>
      <c r="N38" s="12" t="s">
        <v>2</v>
      </c>
      <c r="P38" s="19">
        <v>1364.8753356434615</v>
      </c>
      <c r="Q38" s="14">
        <v>0.68634199921323136</v>
      </c>
      <c r="R38" s="14">
        <v>0.65767763761735465</v>
      </c>
      <c r="S38" s="14">
        <v>2.4877508112577499E-2</v>
      </c>
      <c r="T38" s="14">
        <v>3.786853483299183E-3</v>
      </c>
    </row>
    <row r="39" spans="1:20" ht="15" x14ac:dyDescent="0.2">
      <c r="A39" s="11">
        <v>2012</v>
      </c>
      <c r="B39" s="47">
        <v>1545.1242981193325</v>
      </c>
      <c r="C39" s="13">
        <v>0.1544732141656997</v>
      </c>
      <c r="D39" s="13">
        <v>0.44925634114511281</v>
      </c>
      <c r="E39" s="13">
        <v>0.51806321359513774</v>
      </c>
      <c r="F39" s="13">
        <v>0.53605279518090665</v>
      </c>
      <c r="G39" s="13">
        <v>0.55033044471356107</v>
      </c>
      <c r="H39" s="13">
        <v>0.56056488374820934</v>
      </c>
      <c r="I39" s="13">
        <v>0.56374870701472057</v>
      </c>
      <c r="J39" s="13">
        <v>0.57457222002837649</v>
      </c>
      <c r="K39" s="13">
        <v>0.57509418881622942</v>
      </c>
      <c r="L39" s="13">
        <v>0.57633233131561279</v>
      </c>
      <c r="M39" s="13" t="s">
        <v>2</v>
      </c>
      <c r="N39" s="13" t="s">
        <v>2</v>
      </c>
      <c r="P39" s="19">
        <v>1544.3787394430717</v>
      </c>
      <c r="Q39" s="14">
        <v>0.58280465480511046</v>
      </c>
      <c r="R39" s="14">
        <v>0.55604085932996394</v>
      </c>
      <c r="S39" s="14">
        <v>2.3767817793562872E-2</v>
      </c>
      <c r="T39" s="14">
        <v>2.9959776815835352E-3</v>
      </c>
    </row>
    <row r="40" spans="1:20" ht="15" x14ac:dyDescent="0.2">
      <c r="A40" s="10">
        <v>2013</v>
      </c>
      <c r="B40" s="47">
        <v>1739.2286205176179</v>
      </c>
      <c r="C40" s="12">
        <v>0.14631345291169665</v>
      </c>
      <c r="D40" s="12">
        <v>0.49331003044644378</v>
      </c>
      <c r="E40" s="12">
        <v>0.56549661013002051</v>
      </c>
      <c r="F40" s="12">
        <v>0.58159013010952731</v>
      </c>
      <c r="G40" s="12">
        <v>0.58301944615008605</v>
      </c>
      <c r="H40" s="12">
        <v>0.59159812519431998</v>
      </c>
      <c r="I40" s="12">
        <v>0.60199740726086937</v>
      </c>
      <c r="J40" s="12">
        <v>0.60389845614061066</v>
      </c>
      <c r="K40" s="12">
        <v>0.60458882104755607</v>
      </c>
      <c r="L40" s="12" t="s">
        <v>2</v>
      </c>
      <c r="M40" s="12" t="s">
        <v>2</v>
      </c>
      <c r="N40" s="12" t="s">
        <v>2</v>
      </c>
      <c r="P40" s="19">
        <v>1738.0991646488003</v>
      </c>
      <c r="Q40" s="14">
        <v>0.61083498931762537</v>
      </c>
      <c r="R40" s="14">
        <v>0.57775413469412029</v>
      </c>
      <c r="S40" s="14">
        <v>2.4857674997439946E-2</v>
      </c>
      <c r="T40" s="14">
        <v>8.2231796260650494E-3</v>
      </c>
    </row>
    <row r="41" spans="1:20" ht="15" x14ac:dyDescent="0.2">
      <c r="A41" s="11">
        <v>2014</v>
      </c>
      <c r="B41" s="47">
        <v>1799.3097809773067</v>
      </c>
      <c r="C41" s="13">
        <v>0.1640889636289061</v>
      </c>
      <c r="D41" s="13">
        <v>0.46003174844702838</v>
      </c>
      <c r="E41" s="13">
        <v>0.55286465320225697</v>
      </c>
      <c r="F41" s="13">
        <v>0.57571904123325457</v>
      </c>
      <c r="G41" s="13">
        <v>0.59010121256175985</v>
      </c>
      <c r="H41" s="13">
        <v>0.59776414027743119</v>
      </c>
      <c r="I41" s="13">
        <v>0.60982607310498183</v>
      </c>
      <c r="J41" s="13">
        <v>0.60718921717134822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1797.46136369841</v>
      </c>
      <c r="Q41" s="14">
        <v>0.62247465224882148</v>
      </c>
      <c r="R41" s="14">
        <v>0.57454720053964692</v>
      </c>
      <c r="S41" s="14">
        <v>2.6672270388735958E-2</v>
      </c>
      <c r="T41" s="14">
        <v>2.1255181320438691E-2</v>
      </c>
    </row>
    <row r="42" spans="1:20" ht="15" x14ac:dyDescent="0.2">
      <c r="A42" s="10">
        <v>2015</v>
      </c>
      <c r="B42" s="47">
        <v>2139.7316702832036</v>
      </c>
      <c r="C42" s="12">
        <v>0.14012902076352143</v>
      </c>
      <c r="D42" s="12">
        <v>0.47807575493427068</v>
      </c>
      <c r="E42" s="12">
        <v>0.55931414886267339</v>
      </c>
      <c r="F42" s="12">
        <v>0.58858470414199271</v>
      </c>
      <c r="G42" s="12">
        <v>0.61434749917170894</v>
      </c>
      <c r="H42" s="12">
        <v>0.62747598454747133</v>
      </c>
      <c r="I42" s="12">
        <v>0.63836560543702703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2131.0067324884672</v>
      </c>
      <c r="Q42" s="14">
        <v>0.65761736895619027</v>
      </c>
      <c r="R42" s="14">
        <v>0.60756555426511571</v>
      </c>
      <c r="S42" s="14">
        <v>3.0031785525519567E-2</v>
      </c>
      <c r="T42" s="14">
        <v>2.0020029165555005E-2</v>
      </c>
    </row>
    <row r="43" spans="1:20" ht="15" x14ac:dyDescent="0.2">
      <c r="A43" s="10">
        <v>2016</v>
      </c>
      <c r="B43" s="47">
        <v>2146.4827366932932</v>
      </c>
      <c r="C43" s="12">
        <v>0.15548293786931547</v>
      </c>
      <c r="D43" s="12">
        <v>0.51019716903571266</v>
      </c>
      <c r="E43" s="12">
        <v>0.62748240203820538</v>
      </c>
      <c r="F43" s="12">
        <v>0.65847201019740298</v>
      </c>
      <c r="G43" s="12">
        <v>0.67454978711456703</v>
      </c>
      <c r="H43" s="12">
        <v>0.68635041054032697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2135.9855924960007</v>
      </c>
      <c r="Q43" s="14">
        <v>0.72076454794732481</v>
      </c>
      <c r="R43" s="14">
        <v>0.64613503393876548</v>
      </c>
      <c r="S43" s="14">
        <v>3.4824530327339918E-2</v>
      </c>
      <c r="T43" s="14">
        <v>3.9804983681219541E-2</v>
      </c>
    </row>
    <row r="44" spans="1:20" ht="15" x14ac:dyDescent="0.2">
      <c r="A44" s="10">
        <v>2017</v>
      </c>
      <c r="B44" s="47">
        <v>2434.3776142162365</v>
      </c>
      <c r="C44" s="12">
        <v>0.19368228848566491</v>
      </c>
      <c r="D44" s="12">
        <v>0.53674586542615055</v>
      </c>
      <c r="E44" s="12">
        <v>0.64876287269259858</v>
      </c>
      <c r="F44" s="12">
        <v>0.69998761199730952</v>
      </c>
      <c r="G44" s="12">
        <v>0.72069954494285049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2408.7271631081662</v>
      </c>
      <c r="Q44" s="14">
        <v>0.787392686866073</v>
      </c>
      <c r="R44" s="14">
        <v>0.67915203297860804</v>
      </c>
      <c r="S44" s="14">
        <v>4.9979911948290448E-2</v>
      </c>
      <c r="T44" s="14">
        <v>5.8260741939174548E-2</v>
      </c>
    </row>
    <row r="45" spans="1:20" ht="15" x14ac:dyDescent="0.2">
      <c r="A45" s="10">
        <v>2018</v>
      </c>
      <c r="B45" s="47">
        <v>3256.7653463525057</v>
      </c>
      <c r="C45" s="13">
        <v>0.15765175285596672</v>
      </c>
      <c r="D45" s="13">
        <v>0.47803341720834569</v>
      </c>
      <c r="E45" s="13">
        <v>0.59184416484502134</v>
      </c>
      <c r="F45" s="13">
        <v>0.61641457529173294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3222.1356025117934</v>
      </c>
      <c r="Q45" s="14">
        <v>0.69624361328423245</v>
      </c>
      <c r="R45" s="14">
        <v>0.56219155104992313</v>
      </c>
      <c r="S45" s="14">
        <v>6.0338723103838157E-2</v>
      </c>
      <c r="T45" s="14">
        <v>7.3713339130471137E-2</v>
      </c>
    </row>
    <row r="46" spans="1:20" ht="15" x14ac:dyDescent="0.2">
      <c r="A46" s="11">
        <v>2019</v>
      </c>
      <c r="B46" s="47">
        <v>3898.3548948204452</v>
      </c>
      <c r="C46" s="12">
        <v>0.18485315534769012</v>
      </c>
      <c r="D46" s="12">
        <v>0.53522221326039443</v>
      </c>
      <c r="E46" s="12">
        <v>0.66842140253462334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3824.2661237959273</v>
      </c>
      <c r="Q46" s="14">
        <v>0.81213101211730065</v>
      </c>
      <c r="R46" s="14">
        <v>0.55499810090942381</v>
      </c>
      <c r="S46" s="14">
        <v>0.12059799844226896</v>
      </c>
      <c r="T46" s="14">
        <v>0.13653491276560784</v>
      </c>
    </row>
    <row r="47" spans="1:20" ht="15" x14ac:dyDescent="0.2">
      <c r="A47" s="10">
        <v>2020</v>
      </c>
      <c r="B47" s="47">
        <v>5075.5430673372921</v>
      </c>
      <c r="C47" s="13">
        <v>0.15125806909055733</v>
      </c>
      <c r="D47" s="13">
        <v>0.48270782919151484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4744.1622624582578</v>
      </c>
      <c r="Q47" s="14">
        <v>0.73796879056500941</v>
      </c>
      <c r="R47" s="14">
        <v>0.34966833614798287</v>
      </c>
      <c r="S47" s="14">
        <v>0.16026697436361784</v>
      </c>
      <c r="T47" s="14">
        <v>0.22803348005340873</v>
      </c>
    </row>
    <row r="48" spans="1:20" ht="15" x14ac:dyDescent="0.2">
      <c r="A48" s="10">
        <v>2021</v>
      </c>
      <c r="B48" s="47">
        <v>4493.2928054875611</v>
      </c>
      <c r="C48" s="12">
        <v>0.19782790764936167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3039.050456913687</v>
      </c>
      <c r="Q48" s="14">
        <v>0.80639109551767518</v>
      </c>
      <c r="R48" s="14">
        <v>0.11618544421119663</v>
      </c>
      <c r="S48" s="14">
        <v>0.18430339572281329</v>
      </c>
      <c r="T48" s="14">
        <v>0.50590225558366519</v>
      </c>
    </row>
    <row r="50" spans="1:2" ht="14.25" x14ac:dyDescent="0.2">
      <c r="A50" s="24" t="s">
        <v>44</v>
      </c>
      <c r="B50" s="15"/>
    </row>
    <row r="66" spans="23:27" x14ac:dyDescent="0.2">
      <c r="W66" s="20"/>
      <c r="X66" s="21"/>
      <c r="Y66" s="21"/>
      <c r="Z66" s="21"/>
      <c r="AA66" s="21"/>
    </row>
    <row r="67" spans="23:27" x14ac:dyDescent="0.2">
      <c r="W67" s="22"/>
      <c r="X67" s="23"/>
      <c r="Y67" s="23"/>
      <c r="Z67" s="23"/>
      <c r="AA67" s="23"/>
    </row>
    <row r="68" spans="23:27" x14ac:dyDescent="0.2">
      <c r="W68" s="22"/>
      <c r="X68" s="23"/>
      <c r="Y68" s="23"/>
      <c r="Z68" s="23"/>
      <c r="AA68" s="23"/>
    </row>
    <row r="69" spans="23:27" x14ac:dyDescent="0.2">
      <c r="W69" s="22"/>
      <c r="X69" s="23"/>
      <c r="Y69" s="23"/>
      <c r="Z69" s="23"/>
      <c r="AA69" s="23"/>
    </row>
    <row r="70" spans="23:27" x14ac:dyDescent="0.2">
      <c r="W70" s="22"/>
      <c r="X70" s="23"/>
      <c r="Y70" s="23"/>
      <c r="Z70" s="23"/>
      <c r="AA70" s="23"/>
    </row>
    <row r="71" spans="23:27" x14ac:dyDescent="0.2">
      <c r="W71" s="22"/>
      <c r="X71" s="23"/>
      <c r="Y71" s="23"/>
      <c r="Z71" s="23"/>
      <c r="AA71" s="23"/>
    </row>
    <row r="72" spans="23:27" x14ac:dyDescent="0.2">
      <c r="W72" s="22"/>
      <c r="X72" s="23"/>
      <c r="Y72" s="23"/>
      <c r="Z72" s="23"/>
      <c r="AA72" s="23"/>
    </row>
    <row r="73" spans="23:27" x14ac:dyDescent="0.2">
      <c r="W73" s="22"/>
      <c r="X73" s="23"/>
      <c r="Y73" s="23"/>
      <c r="Z73" s="23"/>
      <c r="AA73" s="23"/>
    </row>
    <row r="74" spans="23:27" x14ac:dyDescent="0.2">
      <c r="W74" s="22"/>
      <c r="X74" s="23"/>
      <c r="Y74" s="23"/>
      <c r="Z74" s="23"/>
      <c r="AA74" s="23"/>
    </row>
    <row r="75" spans="23:27" x14ac:dyDescent="0.2">
      <c r="W75" s="22"/>
      <c r="X75" s="23"/>
      <c r="Y75" s="23"/>
      <c r="Z75" s="23"/>
      <c r="AA75" s="23"/>
    </row>
    <row r="76" spans="23:27" x14ac:dyDescent="0.2">
      <c r="W76" s="22"/>
      <c r="X76" s="23"/>
      <c r="Y76" s="23"/>
      <c r="Z76" s="23"/>
      <c r="AA76" s="23"/>
    </row>
    <row r="77" spans="23:27" x14ac:dyDescent="0.2">
      <c r="W77" s="22"/>
      <c r="X77" s="23"/>
      <c r="Y77" s="23"/>
      <c r="Z77" s="23"/>
      <c r="AA77" s="23"/>
    </row>
    <row r="78" spans="23:27" x14ac:dyDescent="0.2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>
      <selection activeCell="Y20" sqref="Y20"/>
    </sheetView>
  </sheetViews>
  <sheetFormatPr defaultColWidth="8.7109375" defaultRowHeight="12.75" x14ac:dyDescent="0.2"/>
  <cols>
    <col min="1" max="1" width="8.7109375" style="9"/>
    <col min="2" max="2" width="10.5703125" style="9" customWidth="1"/>
    <col min="3" max="14" width="8.7109375" style="9"/>
    <col min="15" max="15" width="2.85546875" style="9" customWidth="1"/>
    <col min="16" max="20" width="10.85546875" style="9" customWidth="1"/>
    <col min="21" max="21" width="2.7109375" style="9" customWidth="1"/>
    <col min="22" max="16384" width="8.7109375" style="9"/>
  </cols>
  <sheetData>
    <row r="1" spans="1:20" ht="33.75" x14ac:dyDescent="0.4">
      <c r="A1" s="16" t="s">
        <v>43</v>
      </c>
      <c r="B1" s="16"/>
    </row>
    <row r="2" spans="1:20" ht="30" customHeight="1" thickBot="1" x14ac:dyDescent="0.45">
      <c r="A2" s="44" t="s">
        <v>33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45" customHeight="1" x14ac:dyDescent="0.2"/>
    <row r="34" spans="1:20" ht="13.5" thickBot="1" x14ac:dyDescent="0.25"/>
    <row r="35" spans="1:20" ht="14.25" thickTop="1" thickBot="1" x14ac:dyDescent="0.25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75" thickBot="1" x14ac:dyDescent="0.25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">
      <c r="A37" s="39">
        <v>2010</v>
      </c>
      <c r="B37" s="45">
        <v>1022.8190939360256</v>
      </c>
      <c r="C37" s="46">
        <v>0.38187638114041844</v>
      </c>
      <c r="D37" s="46">
        <v>1.0745040599986266</v>
      </c>
      <c r="E37" s="46">
        <v>1.1842905133791408</v>
      </c>
      <c r="F37" s="46">
        <v>1.2130261229178383</v>
      </c>
      <c r="G37" s="46">
        <v>1.2196233368962111</v>
      </c>
      <c r="H37" s="46">
        <v>1.2242924570480376</v>
      </c>
      <c r="I37" s="46">
        <v>1.2310129931329377</v>
      </c>
      <c r="J37" s="46">
        <v>1.2306413519511281</v>
      </c>
      <c r="K37" s="46">
        <v>1.2358303676905065</v>
      </c>
      <c r="L37" s="46">
        <v>1.2653242595531629</v>
      </c>
      <c r="M37" s="46">
        <v>1.2583233203010313</v>
      </c>
      <c r="N37" s="46">
        <v>1.2654204356702823</v>
      </c>
      <c r="P37" s="19">
        <v>1022.7730171360265</v>
      </c>
      <c r="Q37" s="14">
        <v>1.286786756893664</v>
      </c>
      <c r="R37" s="14">
        <v>1.2425667436638757</v>
      </c>
      <c r="S37" s="14">
        <v>2.1815676954788987E-2</v>
      </c>
      <c r="T37" s="14">
        <v>2.2404336274999173E-2</v>
      </c>
    </row>
    <row r="38" spans="1:20" ht="15" x14ac:dyDescent="0.2">
      <c r="A38" s="10">
        <v>2011</v>
      </c>
      <c r="B38" s="47">
        <v>1101.7335443657303</v>
      </c>
      <c r="C38" s="12">
        <v>0.41824045159048656</v>
      </c>
      <c r="D38" s="48">
        <v>0.66902956240474509</v>
      </c>
      <c r="E38" s="12">
        <v>0.70709717991734999</v>
      </c>
      <c r="F38" s="12">
        <v>0.74385940453574584</v>
      </c>
      <c r="G38" s="12">
        <v>0.72371590989406676</v>
      </c>
      <c r="H38" s="12">
        <v>0.72283698282363107</v>
      </c>
      <c r="I38" s="12">
        <v>0.7060323022745133</v>
      </c>
      <c r="J38" s="12">
        <v>0.70636150405380882</v>
      </c>
      <c r="K38" s="12">
        <v>0.70740724624369244</v>
      </c>
      <c r="L38" s="12">
        <v>0.70491892177661819</v>
      </c>
      <c r="M38" s="12">
        <v>0.69851742622637303</v>
      </c>
      <c r="N38" s="12" t="s">
        <v>2</v>
      </c>
      <c r="P38" s="19">
        <v>1101.6891930709751</v>
      </c>
      <c r="Q38" s="14">
        <v>0.70359569458932625</v>
      </c>
      <c r="R38" s="14">
        <v>0.68239466823527806</v>
      </c>
      <c r="S38" s="14">
        <v>1.48288597186983E-2</v>
      </c>
      <c r="T38" s="14">
        <v>6.3721666353499457E-3</v>
      </c>
    </row>
    <row r="39" spans="1:20" ht="15" x14ac:dyDescent="0.2">
      <c r="A39" s="11">
        <v>2012</v>
      </c>
      <c r="B39" s="47">
        <v>1340.9758113912667</v>
      </c>
      <c r="C39" s="13">
        <v>0.12645954002697571</v>
      </c>
      <c r="D39" s="13">
        <v>0.46666932746190759</v>
      </c>
      <c r="E39" s="13">
        <v>0.48261386209979623</v>
      </c>
      <c r="F39" s="13">
        <v>0.49027376484483126</v>
      </c>
      <c r="G39" s="13">
        <v>0.48770154805846727</v>
      </c>
      <c r="H39" s="13">
        <v>0.48522211370614654</v>
      </c>
      <c r="I39" s="13">
        <v>0.48284785579202416</v>
      </c>
      <c r="J39" s="13">
        <v>0.47735038399142582</v>
      </c>
      <c r="K39" s="13">
        <v>0.47362179078833294</v>
      </c>
      <c r="L39" s="13">
        <v>0.47467185236256315</v>
      </c>
      <c r="M39" s="13" t="s">
        <v>2</v>
      </c>
      <c r="N39" s="13" t="s">
        <v>2</v>
      </c>
      <c r="P39" s="19">
        <v>1340.9885708569086</v>
      </c>
      <c r="Q39" s="14">
        <v>0.47524159292132251</v>
      </c>
      <c r="R39" s="14">
        <v>0.45638618394815</v>
      </c>
      <c r="S39" s="14">
        <v>1.6821672375646076E-2</v>
      </c>
      <c r="T39" s="14">
        <v>2.0337365975264332E-3</v>
      </c>
    </row>
    <row r="40" spans="1:20" ht="15" x14ac:dyDescent="0.2">
      <c r="A40" s="10">
        <v>2013</v>
      </c>
      <c r="B40" s="47">
        <v>1438.9812891798535</v>
      </c>
      <c r="C40" s="12">
        <v>0.15173533195127609</v>
      </c>
      <c r="D40" s="12">
        <v>0.46728041340206083</v>
      </c>
      <c r="E40" s="12">
        <v>0.47370750230212666</v>
      </c>
      <c r="F40" s="12">
        <v>0.46662655894234401</v>
      </c>
      <c r="G40" s="12">
        <v>0.46271779857604922</v>
      </c>
      <c r="H40" s="12">
        <v>0.46255657390146371</v>
      </c>
      <c r="I40" s="12">
        <v>0.46628623325171331</v>
      </c>
      <c r="J40" s="12">
        <v>0.46595852280208194</v>
      </c>
      <c r="K40" s="12">
        <v>0.4648045572598733</v>
      </c>
      <c r="L40" s="12" t="s">
        <v>2</v>
      </c>
      <c r="M40" s="12" t="s">
        <v>2</v>
      </c>
      <c r="N40" s="12" t="s">
        <v>2</v>
      </c>
      <c r="P40" s="19">
        <v>1438.373604534228</v>
      </c>
      <c r="Q40" s="14">
        <v>0.4695033860190877</v>
      </c>
      <c r="R40" s="14">
        <v>0.44931235447987222</v>
      </c>
      <c r="S40" s="14">
        <v>1.5816497056998356E-2</v>
      </c>
      <c r="T40" s="14">
        <v>4.3745344822171614E-3</v>
      </c>
    </row>
    <row r="41" spans="1:20" ht="15" x14ac:dyDescent="0.2">
      <c r="A41" s="11">
        <v>2014</v>
      </c>
      <c r="B41" s="47">
        <v>1485.0545622377317</v>
      </c>
      <c r="C41" s="13">
        <v>6.5614930540289232E-2</v>
      </c>
      <c r="D41" s="13">
        <v>0.31752038670839283</v>
      </c>
      <c r="E41" s="13">
        <v>0.32664695217929485</v>
      </c>
      <c r="F41" s="13">
        <v>0.33209361334590543</v>
      </c>
      <c r="G41" s="13">
        <v>0.33458078737287605</v>
      </c>
      <c r="H41" s="13">
        <v>0.33130733998702949</v>
      </c>
      <c r="I41" s="13">
        <v>0.33185800426611861</v>
      </c>
      <c r="J41" s="13">
        <v>0.33127007655005891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1484.9745182239799</v>
      </c>
      <c r="Q41" s="14">
        <v>0.3354786946350205</v>
      </c>
      <c r="R41" s="14">
        <v>0.31464018618062578</v>
      </c>
      <c r="S41" s="14">
        <v>1.5354506258272569E-2</v>
      </c>
      <c r="T41" s="14">
        <v>5.4840021961221072E-3</v>
      </c>
    </row>
    <row r="42" spans="1:20" ht="15" x14ac:dyDescent="0.2">
      <c r="A42" s="10">
        <v>2015</v>
      </c>
      <c r="B42" s="47">
        <v>1520.1433735667615</v>
      </c>
      <c r="C42" s="12">
        <v>3.4387646609288385E-2</v>
      </c>
      <c r="D42" s="12">
        <v>0.33172041907670785</v>
      </c>
      <c r="E42" s="12">
        <v>0.50650340026962348</v>
      </c>
      <c r="F42" s="12">
        <v>0.50594393907667135</v>
      </c>
      <c r="G42" s="12">
        <v>0.50750013433163477</v>
      </c>
      <c r="H42" s="12">
        <v>0.49408150050604749</v>
      </c>
      <c r="I42" s="12">
        <v>0.49306140621462935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1520.0907437058584</v>
      </c>
      <c r="Q42" s="14">
        <v>0.49648741968299259</v>
      </c>
      <c r="R42" s="14">
        <v>0.47311619307849689</v>
      </c>
      <c r="S42" s="14">
        <v>1.7800101004745505E-2</v>
      </c>
      <c r="T42" s="14">
        <v>5.5711255997501694E-3</v>
      </c>
    </row>
    <row r="43" spans="1:20" ht="15" x14ac:dyDescent="0.2">
      <c r="A43" s="10">
        <v>2016</v>
      </c>
      <c r="B43" s="47">
        <v>1525.8301993208104</v>
      </c>
      <c r="C43" s="12">
        <v>0.11237657748368567</v>
      </c>
      <c r="D43" s="12">
        <v>0.19971063036304065</v>
      </c>
      <c r="E43" s="12">
        <v>0.39472343315226799</v>
      </c>
      <c r="F43" s="12">
        <v>0.39701649989824739</v>
      </c>
      <c r="G43" s="12">
        <v>0.39789246111852239</v>
      </c>
      <c r="H43" s="12">
        <v>0.39855762421391105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1525.7101977146956</v>
      </c>
      <c r="Q43" s="14">
        <v>0.41370983905450959</v>
      </c>
      <c r="R43" s="14">
        <v>0.35371892681605932</v>
      </c>
      <c r="S43" s="14">
        <v>4.4249110432692002E-2</v>
      </c>
      <c r="T43" s="14">
        <v>1.5741801805758314E-2</v>
      </c>
    </row>
    <row r="44" spans="1:20" ht="15" x14ac:dyDescent="0.2">
      <c r="A44" s="10">
        <v>2017</v>
      </c>
      <c r="B44" s="47">
        <v>1669.5419123005527</v>
      </c>
      <c r="C44" s="12">
        <v>0.52825464018438806</v>
      </c>
      <c r="D44" s="12">
        <v>0.80876481382981302</v>
      </c>
      <c r="E44" s="12">
        <v>1.0018932240381051</v>
      </c>
      <c r="F44" s="12">
        <v>1.0135166767524078</v>
      </c>
      <c r="G44" s="12">
        <v>1.0215690030257827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1669.3577616386756</v>
      </c>
      <c r="Q44" s="14">
        <v>1.0551487392469372</v>
      </c>
      <c r="R44" s="14">
        <v>0.93145200958422869</v>
      </c>
      <c r="S44" s="14">
        <v>8.9324771714478168E-2</v>
      </c>
      <c r="T44" s="14">
        <v>3.4371957948230211E-2</v>
      </c>
    </row>
    <row r="45" spans="1:20" ht="15" x14ac:dyDescent="0.2">
      <c r="A45" s="10">
        <v>2018</v>
      </c>
      <c r="B45" s="47">
        <v>2050.1146328236914</v>
      </c>
      <c r="C45" s="13">
        <v>0.40816879988311638</v>
      </c>
      <c r="D45" s="13">
        <v>0.63724803210131231</v>
      </c>
      <c r="E45" s="13">
        <v>0.79369834056336885</v>
      </c>
      <c r="F45" s="13">
        <v>0.77708584338153419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2049.8231251200214</v>
      </c>
      <c r="Q45" s="14">
        <v>0.83271320991552111</v>
      </c>
      <c r="R45" s="14">
        <v>0.67130868674602451</v>
      </c>
      <c r="S45" s="14">
        <v>0.10511445689563388</v>
      </c>
      <c r="T45" s="14">
        <v>5.6290066273862661E-2</v>
      </c>
    </row>
    <row r="46" spans="1:20" ht="15" x14ac:dyDescent="0.2">
      <c r="A46" s="11">
        <v>2019</v>
      </c>
      <c r="B46" s="47">
        <v>2462.8407059067154</v>
      </c>
      <c r="C46" s="12">
        <v>0.27225319761433248</v>
      </c>
      <c r="D46" s="12">
        <v>0.50709964660664253</v>
      </c>
      <c r="E46" s="12">
        <v>0.53293846896128094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2459.6591500807781</v>
      </c>
      <c r="Q46" s="14">
        <v>0.64055802622700264</v>
      </c>
      <c r="R46" s="14">
        <v>0.36360074278314075</v>
      </c>
      <c r="S46" s="14">
        <v>0.16875489375426256</v>
      </c>
      <c r="T46" s="14">
        <v>0.10820238968959935</v>
      </c>
    </row>
    <row r="47" spans="1:20" ht="15" x14ac:dyDescent="0.2">
      <c r="A47" s="10">
        <v>2020</v>
      </c>
      <c r="B47" s="47">
        <v>2815.2531592146529</v>
      </c>
      <c r="C47" s="13">
        <v>0.31323961396472599</v>
      </c>
      <c r="D47" s="13">
        <v>0.62410901246634964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2806.5924977240538</v>
      </c>
      <c r="Q47" s="14">
        <v>0.8402514266633343</v>
      </c>
      <c r="R47" s="14">
        <v>0.34734505360534829</v>
      </c>
      <c r="S47" s="14">
        <v>0.27751337750422389</v>
      </c>
      <c r="T47" s="14">
        <v>0.21539299555376207</v>
      </c>
    </row>
    <row r="48" spans="1:20" ht="15" x14ac:dyDescent="0.2">
      <c r="A48" s="10">
        <v>2021</v>
      </c>
      <c r="B48" s="47">
        <v>2851.1605716749</v>
      </c>
      <c r="C48" s="12">
        <v>0.39102683559181961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2521.3047574454804</v>
      </c>
      <c r="Q48" s="14">
        <v>0.99519776082156375</v>
      </c>
      <c r="R48" s="14">
        <v>7.173498243857139E-2</v>
      </c>
      <c r="S48" s="14">
        <v>0.36803486814261682</v>
      </c>
      <c r="T48" s="14">
        <v>0.55542791024037552</v>
      </c>
    </row>
    <row r="50" spans="1:2" ht="14.25" x14ac:dyDescent="0.2">
      <c r="A50" s="24" t="s">
        <v>44</v>
      </c>
      <c r="B50" s="15"/>
    </row>
    <row r="66" spans="23:27" x14ac:dyDescent="0.2">
      <c r="W66" s="20"/>
      <c r="X66" s="21"/>
      <c r="Y66" s="21"/>
      <c r="Z66" s="21"/>
      <c r="AA66" s="21"/>
    </row>
    <row r="67" spans="23:27" x14ac:dyDescent="0.2">
      <c r="W67" s="22"/>
      <c r="X67" s="23"/>
      <c r="Y67" s="23"/>
      <c r="Z67" s="23"/>
      <c r="AA67" s="23"/>
    </row>
    <row r="68" spans="23:27" x14ac:dyDescent="0.2">
      <c r="W68" s="22"/>
      <c r="X68" s="23"/>
      <c r="Y68" s="23"/>
      <c r="Z68" s="23"/>
      <c r="AA68" s="23"/>
    </row>
    <row r="69" spans="23:27" x14ac:dyDescent="0.2">
      <c r="W69" s="22"/>
      <c r="X69" s="23"/>
      <c r="Y69" s="23"/>
      <c r="Z69" s="23"/>
      <c r="AA69" s="23"/>
    </row>
    <row r="70" spans="23:27" x14ac:dyDescent="0.2">
      <c r="W70" s="22"/>
      <c r="X70" s="23"/>
      <c r="Y70" s="23"/>
      <c r="Z70" s="23"/>
      <c r="AA70" s="23"/>
    </row>
    <row r="71" spans="23:27" x14ac:dyDescent="0.2">
      <c r="W71" s="22"/>
      <c r="X71" s="23"/>
      <c r="Y71" s="23"/>
      <c r="Z71" s="23"/>
      <c r="AA71" s="23"/>
    </row>
    <row r="72" spans="23:27" x14ac:dyDescent="0.2">
      <c r="W72" s="22"/>
      <c r="X72" s="23"/>
      <c r="Y72" s="23"/>
      <c r="Z72" s="23"/>
      <c r="AA72" s="23"/>
    </row>
    <row r="73" spans="23:27" x14ac:dyDescent="0.2">
      <c r="W73" s="22"/>
      <c r="X73" s="23"/>
      <c r="Y73" s="23"/>
      <c r="Z73" s="23"/>
      <c r="AA73" s="23"/>
    </row>
    <row r="74" spans="23:27" x14ac:dyDescent="0.2">
      <c r="W74" s="22"/>
      <c r="X74" s="23"/>
      <c r="Y74" s="23"/>
      <c r="Z74" s="23"/>
      <c r="AA74" s="23"/>
    </row>
    <row r="75" spans="23:27" x14ac:dyDescent="0.2">
      <c r="W75" s="22"/>
      <c r="X75" s="23"/>
      <c r="Y75" s="23"/>
      <c r="Z75" s="23"/>
      <c r="AA75" s="23"/>
    </row>
    <row r="76" spans="23:27" x14ac:dyDescent="0.2">
      <c r="W76" s="22"/>
      <c r="X76" s="23"/>
      <c r="Y76" s="23"/>
      <c r="Z76" s="23"/>
      <c r="AA76" s="23"/>
    </row>
    <row r="77" spans="23:27" x14ac:dyDescent="0.2">
      <c r="W77" s="22"/>
      <c r="X77" s="23"/>
      <c r="Y77" s="23"/>
      <c r="Z77" s="23"/>
      <c r="AA77" s="23"/>
    </row>
    <row r="78" spans="23:27" x14ac:dyDescent="0.2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Triangle Data 2020</vt:lpstr>
      <vt:lpstr>Info</vt:lpstr>
      <vt:lpstr>HR-Group</vt:lpstr>
      <vt:lpstr>GL-np</vt:lpstr>
      <vt:lpstr>MA-np</vt:lpstr>
      <vt:lpstr>GL-p</vt:lpstr>
      <vt:lpstr>MA-p</vt:lpstr>
      <vt:lpstr>Prop-p</vt:lpstr>
      <vt:lpstr>Prop-np</vt:lpstr>
      <vt:lpstr>Marine</vt:lpstr>
      <vt:lpstr>Aviation</vt:lpstr>
      <vt:lpstr>CS</vt:lpstr>
      <vt:lpstr>Aviation!Print_Area</vt:lpstr>
      <vt:lpstr>CS!Print_Area</vt:lpstr>
      <vt:lpstr>'GL-np'!Print_Area</vt:lpstr>
      <vt:lpstr>'GL-p'!Print_Area</vt:lpstr>
      <vt:lpstr>'HR-Group'!Print_Area</vt:lpstr>
      <vt:lpstr>Info!Print_Area</vt:lpstr>
      <vt:lpstr>'MA-np'!Print_Area</vt:lpstr>
      <vt:lpstr>'MA-p'!Print_Area</vt:lpstr>
      <vt:lpstr>Marine!Print_Area</vt:lpstr>
      <vt:lpstr>'Prop-np'!Print_Area</vt:lpstr>
      <vt:lpstr>'Prop-p'!Print_Area</vt:lpstr>
    </vt:vector>
  </TitlesOfParts>
  <Company>Hannover 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Property &amp; Casualty Reserves 2020</dc:title>
  <dc:creator>Hannover Re</dc:creator>
  <cp:lastModifiedBy>Hoernemann Thomas</cp:lastModifiedBy>
  <cp:lastPrinted>2021-04-19T08:58:44Z</cp:lastPrinted>
  <dcterms:created xsi:type="dcterms:W3CDTF">2013-04-08T07:19:59Z</dcterms:created>
  <dcterms:modified xsi:type="dcterms:W3CDTF">2022-04-12T13:46:06Z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