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Investor Relations\Finanzzahlen\Loss triangles Excel\"/>
    </mc:Choice>
  </mc:AlternateContent>
  <bookViews>
    <workbookView xWindow="480" yWindow="96" windowWidth="21516" windowHeight="12132" firstSheet="1" activeTab="1"/>
  </bookViews>
  <sheets>
    <sheet name="Triangle Data 2020" sheetId="4" state="hidden" r:id="rId1"/>
    <sheet name="Info" sheetId="17" r:id="rId2"/>
    <sheet name="HR-Group" sheetId="5" r:id="rId3"/>
    <sheet name="GL-np" sheetId="8" r:id="rId4"/>
    <sheet name="MA-np" sheetId="9" r:id="rId5"/>
    <sheet name="GL-p" sheetId="10" r:id="rId6"/>
    <sheet name="MA-p" sheetId="11" r:id="rId7"/>
    <sheet name="Prop-p" sheetId="12" r:id="rId8"/>
    <sheet name="Prop-np" sheetId="13" r:id="rId9"/>
    <sheet name="Marine" sheetId="14" r:id="rId10"/>
    <sheet name="Aviation" sheetId="15" r:id="rId11"/>
    <sheet name="CS" sheetId="16" r:id="rId12"/>
  </sheets>
  <definedNames>
    <definedName name="_xlnm.Print_Area" localSheetId="10">Aviation!$A$1:$U$51</definedName>
    <definedName name="_xlnm.Print_Area" localSheetId="11">CS!$A$1:$U$51</definedName>
    <definedName name="_xlnm.Print_Area" localSheetId="3">'GL-np'!$A$1:$U$51</definedName>
    <definedName name="_xlnm.Print_Area" localSheetId="5">'GL-p'!$A$1:$U$51</definedName>
    <definedName name="_xlnm.Print_Area" localSheetId="2">'HR-Group'!$A$1:$U$51</definedName>
    <definedName name="_xlnm.Print_Area" localSheetId="1">Info!$A$1:$V$50</definedName>
    <definedName name="_xlnm.Print_Area" localSheetId="4">'MA-np'!$A$1:$U$51</definedName>
    <definedName name="_xlnm.Print_Area" localSheetId="6">'MA-p'!$A$1:$U$51</definedName>
    <definedName name="_xlnm.Print_Area" localSheetId="9">Marine!$A$1:$U$51</definedName>
    <definedName name="_xlnm.Print_Area" localSheetId="8">'Prop-np'!$A$1:$U$51</definedName>
    <definedName name="_xlnm.Print_Area" localSheetId="7">'Prop-p'!$A$1:$U$51</definedName>
  </definedNames>
  <calcPr calcId="162913"/>
</workbook>
</file>

<file path=xl/calcChain.xml><?xml version="1.0" encoding="utf-8"?>
<calcChain xmlns="http://schemas.openxmlformats.org/spreadsheetml/2006/main">
  <c r="N36" i="16" l="1"/>
  <c r="M36" i="16"/>
  <c r="L36" i="16"/>
  <c r="K36" i="16"/>
  <c r="J36" i="16"/>
  <c r="I36" i="16"/>
  <c r="H36" i="16"/>
  <c r="G36" i="16"/>
  <c r="F36" i="16"/>
  <c r="E36" i="16"/>
  <c r="D36" i="16"/>
  <c r="C36" i="16"/>
  <c r="N36" i="15"/>
  <c r="M36" i="15"/>
  <c r="L36" i="15"/>
  <c r="K36" i="15"/>
  <c r="J36" i="15"/>
  <c r="I36" i="15"/>
  <c r="H36" i="15"/>
  <c r="G36" i="15"/>
  <c r="F36" i="15"/>
  <c r="E36" i="15"/>
  <c r="D36" i="15"/>
  <c r="C36" i="15"/>
  <c r="N36" i="14"/>
  <c r="M36" i="14"/>
  <c r="L36" i="14"/>
  <c r="K36" i="14"/>
  <c r="J36" i="14"/>
  <c r="I36" i="14"/>
  <c r="H36" i="14"/>
  <c r="G36" i="14"/>
  <c r="F36" i="14"/>
  <c r="E36" i="14"/>
  <c r="D36" i="14"/>
  <c r="C36" i="14"/>
  <c r="N36" i="13"/>
  <c r="M36" i="13"/>
  <c r="L36" i="13"/>
  <c r="K36" i="13"/>
  <c r="J36" i="13"/>
  <c r="I36" i="13"/>
  <c r="H36" i="13"/>
  <c r="G36" i="13"/>
  <c r="F36" i="13"/>
  <c r="E36" i="13"/>
  <c r="D36" i="13"/>
  <c r="C36" i="13"/>
  <c r="N36" i="12"/>
  <c r="M36" i="12"/>
  <c r="L36" i="12"/>
  <c r="K36" i="12"/>
  <c r="J36" i="12"/>
  <c r="I36" i="12"/>
  <c r="H36" i="12"/>
  <c r="G36" i="12"/>
  <c r="F36" i="12"/>
  <c r="E36" i="12"/>
  <c r="D36" i="12"/>
  <c r="C36" i="12"/>
  <c r="N36" i="11"/>
  <c r="M36" i="11"/>
  <c r="L36" i="11"/>
  <c r="K36" i="11"/>
  <c r="J36" i="11"/>
  <c r="I36" i="11"/>
  <c r="H36" i="11"/>
  <c r="G36" i="11"/>
  <c r="F36" i="11"/>
  <c r="E36" i="11"/>
  <c r="D36" i="11"/>
  <c r="C36" i="11"/>
  <c r="N36" i="10"/>
  <c r="M36" i="10"/>
  <c r="L36" i="10"/>
  <c r="K36" i="10"/>
  <c r="J36" i="10"/>
  <c r="I36" i="10"/>
  <c r="H36" i="10"/>
  <c r="G36" i="10"/>
  <c r="F36" i="10"/>
  <c r="E36" i="10"/>
  <c r="D36" i="10"/>
  <c r="C36" i="10"/>
  <c r="N36" i="9"/>
  <c r="M36" i="9"/>
  <c r="L36" i="9"/>
  <c r="K36" i="9"/>
  <c r="J36" i="9"/>
  <c r="I36" i="9"/>
  <c r="H36" i="9"/>
  <c r="G36" i="9"/>
  <c r="F36" i="9"/>
  <c r="E36" i="9"/>
  <c r="D36" i="9"/>
  <c r="C36" i="9"/>
  <c r="N36" i="8"/>
  <c r="M36" i="8"/>
  <c r="L36" i="8"/>
  <c r="K36" i="8"/>
  <c r="J36" i="8"/>
  <c r="I36" i="8"/>
  <c r="H36" i="8"/>
  <c r="G36" i="8"/>
  <c r="F36" i="8"/>
  <c r="E36" i="8"/>
  <c r="D36" i="8"/>
  <c r="C36" i="8"/>
  <c r="N36" i="5" l="1"/>
  <c r="M36" i="5"/>
  <c r="D36" i="5"/>
  <c r="E36" i="5"/>
  <c r="F36" i="5"/>
  <c r="G36" i="5"/>
  <c r="H36" i="5"/>
  <c r="I36" i="5"/>
  <c r="J36" i="5"/>
  <c r="K36" i="5"/>
  <c r="L36" i="5"/>
  <c r="C36" i="5"/>
</calcChain>
</file>

<file path=xl/sharedStrings.xml><?xml version="1.0" encoding="utf-8"?>
<sst xmlns="http://schemas.openxmlformats.org/spreadsheetml/2006/main" count="1469" uniqueCount="47">
  <si>
    <t>Total</t>
  </si>
  <si>
    <t>Statistical data</t>
  </si>
  <si>
    <t/>
  </si>
  <si>
    <t>Booked data</t>
  </si>
  <si>
    <t>ULR</t>
  </si>
  <si>
    <t>Paid</t>
  </si>
  <si>
    <t>Case</t>
  </si>
  <si>
    <t>IBNR</t>
  </si>
  <si>
    <t>1 GL NP</t>
  </si>
  <si>
    <t>2 Mot/Acc NP</t>
  </si>
  <si>
    <t>3 GL prop.</t>
  </si>
  <si>
    <t>4 Mot/Acc prop</t>
  </si>
  <si>
    <t>5 Property prop</t>
  </si>
  <si>
    <t>6 Property NP</t>
  </si>
  <si>
    <t>7 Marine</t>
  </si>
  <si>
    <t>8 Aviation</t>
  </si>
  <si>
    <t>9 Credit/Surety</t>
  </si>
  <si>
    <t>in m.EUR</t>
  </si>
  <si>
    <t>IFRS EP</t>
  </si>
  <si>
    <t>IFRS written prem</t>
  </si>
  <si>
    <t>UY year</t>
  </si>
  <si>
    <t>Paid losses</t>
  </si>
  <si>
    <t>Case reserves</t>
  </si>
  <si>
    <t>U/W year</t>
  </si>
  <si>
    <t>Earned premium</t>
  </si>
  <si>
    <t>Gross written premium</t>
  </si>
  <si>
    <t>Ultimate loss ratio</t>
  </si>
  <si>
    <t>IBNR balance</t>
  </si>
  <si>
    <t>2 Motor/Accident non-proportional</t>
  </si>
  <si>
    <t>3 General liability proportional</t>
  </si>
  <si>
    <t>1 General liability non-proportional</t>
  </si>
  <si>
    <t>4 Motor/Accident proportional</t>
  </si>
  <si>
    <t>5 Property proportional</t>
  </si>
  <si>
    <t>6 Property non-proportional</t>
  </si>
  <si>
    <t>Understanding the data is crucial for interpretation, analysis and results</t>
  </si>
  <si>
    <t>Financial gross reported loss triangles for Property &amp; Casualty Reinsurance business based on booking date of Hannover Re (paid and case reserve information)</t>
  </si>
  <si>
    <t>Data on underwriting-year basis for the last 12 underwriting years</t>
  </si>
  <si>
    <t>Combined triangles for companies Hannover Re SE including Branches, E+S Rückversicherungs AG, Hannover Re Ireland, Hannover Re Bermuda, Hannover Re Takaful,</t>
  </si>
  <si>
    <t>Hannover Re South Africa</t>
  </si>
  <si>
    <t>Figures in triangles include business written in entities that are fully connected to the leading contract management system</t>
  </si>
  <si>
    <t>All triangles are on a consolidated basis</t>
  </si>
  <si>
    <r>
      <t>Reported Claims Triangle Reinsurance business for HR-Group</t>
    </r>
    <r>
      <rPr>
        <b/>
        <vertAlign val="superscript"/>
        <sz val="24"/>
        <color theme="5"/>
        <rFont val="Arial"/>
        <family val="2"/>
      </rPr>
      <t>1</t>
    </r>
  </si>
  <si>
    <r>
      <t>Reported Claims Triangle</t>
    </r>
    <r>
      <rPr>
        <b/>
        <vertAlign val="superscript"/>
        <sz val="24"/>
        <color theme="5"/>
        <rFont val="Arial"/>
        <family val="2"/>
      </rPr>
      <t>1</t>
    </r>
  </si>
  <si>
    <t>Data description and information for Hannover Re's reserves as at 31 December 2022</t>
  </si>
  <si>
    <t>Converted to EUR with exchange rates as at 31 December 2022</t>
  </si>
  <si>
    <t>(corresponds to 98% of the gross group reserves)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</si>
  <si>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Numbers as at 31 Dec 2022 (in m. EUR), consolidated, IFRS, development in months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</si>
</sst>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0.0%"/>
    <numFmt numFmtId="167" formatCode="yyyy"/>
    <numFmt numFmtId="168" formatCode="mm\-yy"/>
    <numFmt numFmtId="169" formatCode="_-* #,##0_-;\-* #,##0_-;_-* &quot;-&quot;??_-;_-@_-"/>
  </numFmts>
  <fonts count="26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sz val="16"/>
      <color indexed="18"/>
      <name val="Arial"/>
      <family val="2"/>
    </font>
    <font>
      <sz val="10"/>
      <color indexed="21"/>
      <name val="MS Sans Serif"/>
      <family val="2"/>
    </font>
    <font>
      <sz val="10"/>
      <name val="MS Sans Serif"/>
      <family val="2"/>
    </font>
    <font>
      <sz val="12"/>
      <color indexed="18"/>
      <name val="Arial"/>
      <family val="2"/>
    </font>
    <font>
      <sz val="8"/>
      <name val="MS Sans Serif"/>
      <family val="2"/>
    </font>
    <font>
      <b/>
      <i/>
      <sz val="12"/>
      <color indexed="18"/>
      <name val="Arial"/>
      <family val="2"/>
    </font>
    <font>
      <b/>
      <sz val="10"/>
      <color indexed="10"/>
      <name val="Helv"/>
    </font>
    <font>
      <b/>
      <i/>
      <sz val="10"/>
      <color indexed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24"/>
      <color theme="5"/>
      <name val="Arial"/>
      <family val="2"/>
    </font>
    <font>
      <sz val="24"/>
      <color theme="5"/>
      <name val="Arial"/>
      <family val="2"/>
    </font>
    <font>
      <sz val="14"/>
      <name val="Arial"/>
      <family val="2"/>
    </font>
    <font>
      <b/>
      <vertAlign val="superscript"/>
      <sz val="24"/>
      <color theme="5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solid">
        <fgColor indexed="65"/>
        <bgColor indexed="13"/>
      </patternFill>
    </fill>
    <fill>
      <patternFill patternType="solid">
        <fgColor indexed="9"/>
        <bgColor indexed="13"/>
      </patternFill>
    </fill>
    <fill>
      <patternFill patternType="gray1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theme="1"/>
      </bottom>
      <diagonal/>
    </border>
  </borders>
  <cellStyleXfs count="32">
    <xf numFmtId="0" fontId="0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3" borderId="0" applyBorder="0">
      <alignment horizontal="left"/>
      <protection locked="0"/>
    </xf>
    <xf numFmtId="0" fontId="6" fillId="4" borderId="0" applyNumberFormat="0" applyBorder="0">
      <alignment horizontal="centerContinuous"/>
      <protection locked="0"/>
    </xf>
    <xf numFmtId="168" fontId="5" fillId="5" borderId="0" applyBorder="0">
      <alignment horizontal="center"/>
      <protection locked="0"/>
    </xf>
    <xf numFmtId="166" fontId="5" fillId="6" borderId="0" applyNumberFormat="0" applyBorder="0">
      <alignment horizontal="right"/>
      <protection locked="0"/>
    </xf>
    <xf numFmtId="0" fontId="7" fillId="6" borderId="0" applyNumberFormat="0" applyBorder="0">
      <alignment horizontal="centerContinuous"/>
      <protection locked="0"/>
    </xf>
    <xf numFmtId="3" fontId="5" fillId="6" borderId="0" applyBorder="0">
      <alignment horizontal="right"/>
      <protection locked="0"/>
    </xf>
    <xf numFmtId="167" fontId="5" fillId="7" borderId="0" applyBorder="0">
      <alignment horizontal="center"/>
      <protection locked="0"/>
    </xf>
    <xf numFmtId="168" fontId="3" fillId="4" borderId="1" applyNumberFormat="0" applyFont="0" applyFill="0" applyAlignment="0" applyProtection="0">
      <protection locked="0"/>
    </xf>
    <xf numFmtId="3" fontId="5" fillId="3" borderId="0" applyBorder="0">
      <alignment horizontal="right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168" fontId="8" fillId="0" borderId="0" applyFont="0" applyFill="0" applyBorder="0" applyAlignment="0">
      <alignment horizontal="center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3" fontId="5" fillId="6" borderId="0" applyBorder="0">
      <alignment horizontal="right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" fontId="10" fillId="5" borderId="0" applyBorder="0">
      <alignment horizontal="center"/>
      <protection locked="0"/>
    </xf>
    <xf numFmtId="0" fontId="11" fillId="8" borderId="2" applyFont="0" applyBorder="0" applyAlignment="0"/>
    <xf numFmtId="0" fontId="12" fillId="0" borderId="3" applyNumberFormat="0" applyBorder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9" fillId="0" borderId="0"/>
    <xf numFmtId="3" fontId="4" fillId="4" borderId="0" applyBorder="0">
      <alignment horizontal="center"/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60">
    <xf numFmtId="0" fontId="0" fillId="0" borderId="0" xfId="0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166" fontId="2" fillId="0" borderId="0" xfId="0" applyNumberFormat="1" applyFont="1"/>
    <xf numFmtId="3" fontId="2" fillId="0" borderId="0" xfId="0" applyNumberFormat="1" applyFont="1"/>
    <xf numFmtId="166" fontId="3" fillId="2" borderId="0" xfId="0" applyNumberFormat="1" applyFont="1" applyFill="1" applyBorder="1"/>
    <xf numFmtId="169" fontId="0" fillId="0" borderId="0" xfId="29" applyNumberFormat="1" applyFont="1"/>
    <xf numFmtId="166" fontId="3" fillId="2" borderId="0" xfId="0" applyNumberFormat="1" applyFont="1" applyFill="1" applyBorder="1" applyAlignment="1">
      <alignment horizontal="center"/>
    </xf>
    <xf numFmtId="0" fontId="0" fillId="9" borderId="0" xfId="0" applyFill="1"/>
    <xf numFmtId="0" fontId="18" fillId="0" borderId="4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9" fontId="18" fillId="0" borderId="5" xfId="30" applyFont="1" applyFill="1" applyBorder="1" applyAlignment="1">
      <alignment wrapText="1"/>
    </xf>
    <xf numFmtId="9" fontId="18" fillId="0" borderId="6" xfId="30" applyFont="1" applyFill="1" applyBorder="1" applyAlignment="1">
      <alignment wrapText="1"/>
    </xf>
    <xf numFmtId="9" fontId="18" fillId="11" borderId="8" xfId="30" applyFont="1" applyFill="1" applyBorder="1" applyAlignment="1">
      <alignment horizontal="right" wrapText="1"/>
    </xf>
    <xf numFmtId="0" fontId="3" fillId="9" borderId="0" xfId="0" applyFont="1" applyFill="1"/>
    <xf numFmtId="0" fontId="20" fillId="9" borderId="0" xfId="0" applyFont="1" applyFill="1"/>
    <xf numFmtId="0" fontId="0" fillId="9" borderId="0" xfId="0" applyFill="1" applyAlignment="1">
      <alignment horizontal="center" vertical="center"/>
    </xf>
    <xf numFmtId="0" fontId="19" fillId="10" borderId="7" xfId="0" applyFont="1" applyFill="1" applyBorder="1" applyAlignment="1">
      <alignment horizontal="center" vertical="center" wrapText="1"/>
    </xf>
    <xf numFmtId="169" fontId="18" fillId="11" borderId="8" xfId="29" applyNumberFormat="1" applyFont="1" applyFill="1" applyBorder="1" applyAlignment="1">
      <alignment horizontal="right" wrapText="1"/>
    </xf>
    <xf numFmtId="3" fontId="2" fillId="9" borderId="0" xfId="0" applyNumberFormat="1" applyFont="1" applyFill="1"/>
    <xf numFmtId="166" fontId="2" fillId="9" borderId="0" xfId="0" applyNumberFormat="1" applyFont="1" applyFill="1"/>
    <xf numFmtId="169" fontId="0" fillId="9" borderId="0" xfId="29" applyNumberFormat="1" applyFont="1" applyFill="1"/>
    <xf numFmtId="166" fontId="3" fillId="9" borderId="0" xfId="0" applyNumberFormat="1" applyFont="1" applyFill="1" applyBorder="1" applyAlignment="1">
      <alignment horizontal="center"/>
    </xf>
    <xf numFmtId="0" fontId="17" fillId="9" borderId="0" xfId="0" applyFont="1" applyFill="1"/>
    <xf numFmtId="0" fontId="21" fillId="9" borderId="0" xfId="0" applyFont="1" applyFill="1"/>
    <xf numFmtId="0" fontId="18" fillId="9" borderId="0" xfId="0" applyFont="1" applyFill="1" applyBorder="1" applyAlignment="1">
      <alignment horizontal="left" wrapText="1"/>
    </xf>
    <xf numFmtId="0" fontId="0" fillId="9" borderId="0" xfId="0" applyFill="1" applyBorder="1"/>
    <xf numFmtId="0" fontId="18" fillId="9" borderId="0" xfId="0" applyFont="1" applyFill="1" applyBorder="1" applyAlignment="1">
      <alignment horizontal="center" vertical="center" wrapText="1"/>
    </xf>
    <xf numFmtId="0" fontId="18" fillId="9" borderId="0" xfId="0" quotePrefix="1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 wrapText="1"/>
    </xf>
    <xf numFmtId="3" fontId="18" fillId="9" borderId="0" xfId="30" applyNumberFormat="1" applyFont="1" applyFill="1" applyBorder="1" applyAlignment="1">
      <alignment wrapText="1"/>
    </xf>
    <xf numFmtId="9" fontId="18" fillId="9" borderId="0" xfId="30" applyFont="1" applyFill="1" applyBorder="1" applyAlignment="1">
      <alignment wrapText="1"/>
    </xf>
    <xf numFmtId="169" fontId="18" fillId="9" borderId="0" xfId="29" applyNumberFormat="1" applyFont="1" applyFill="1" applyBorder="1" applyAlignment="1">
      <alignment horizontal="right" wrapText="1"/>
    </xf>
    <xf numFmtId="9" fontId="18" fillId="9" borderId="0" xfId="30" applyFont="1" applyFill="1" applyBorder="1" applyAlignment="1">
      <alignment horizontal="right" wrapText="1"/>
    </xf>
    <xf numFmtId="0" fontId="17" fillId="9" borderId="0" xfId="0" applyFont="1" applyFill="1" applyBorder="1"/>
    <xf numFmtId="0" fontId="3" fillId="9" borderId="0" xfId="0" applyFont="1" applyFill="1" applyBorder="1"/>
    <xf numFmtId="0" fontId="22" fillId="9" borderId="0" xfId="0" applyFont="1" applyFill="1"/>
    <xf numFmtId="0" fontId="18" fillId="0" borderId="9" xfId="0" applyFont="1" applyFill="1" applyBorder="1" applyAlignment="1">
      <alignment horizontal="left" wrapText="1"/>
    </xf>
    <xf numFmtId="0" fontId="25" fillId="10" borderId="10" xfId="0" applyFont="1" applyFill="1" applyBorder="1" applyAlignment="1">
      <alignment horizontal="centerContinuous"/>
    </xf>
    <xf numFmtId="0" fontId="25" fillId="0" borderId="10" xfId="0" applyFont="1" applyFill="1" applyBorder="1" applyAlignment="1"/>
    <xf numFmtId="0" fontId="0" fillId="9" borderId="11" xfId="0" applyFill="1" applyBorder="1"/>
    <xf numFmtId="0" fontId="20" fillId="9" borderId="11" xfId="0" applyFont="1" applyFill="1" applyBorder="1"/>
    <xf numFmtId="0" fontId="21" fillId="9" borderId="11" xfId="0" applyFont="1" applyFill="1" applyBorder="1"/>
    <xf numFmtId="3" fontId="18" fillId="0" borderId="8" xfId="30" applyNumberFormat="1" applyFont="1" applyFill="1" applyBorder="1" applyAlignment="1">
      <alignment wrapText="1"/>
    </xf>
    <xf numFmtId="9" fontId="18" fillId="0" borderId="8" xfId="30" applyFont="1" applyFill="1" applyBorder="1" applyAlignment="1">
      <alignment wrapText="1"/>
    </xf>
    <xf numFmtId="3" fontId="18" fillId="0" borderId="5" xfId="30" applyNumberFormat="1" applyFont="1" applyFill="1" applyBorder="1" applyAlignment="1">
      <alignment wrapText="1"/>
    </xf>
    <xf numFmtId="9" fontId="18" fillId="0" borderId="5" xfId="30" applyFont="1" applyFill="1" applyBorder="1" applyAlignment="1">
      <alignment horizontal="right" wrapText="1"/>
    </xf>
    <xf numFmtId="0" fontId="17" fillId="0" borderId="14" xfId="0" applyFont="1" applyFill="1" applyBorder="1"/>
    <xf numFmtId="0" fontId="17" fillId="0" borderId="14" xfId="0" applyFont="1" applyFill="1" applyBorder="1" applyAlignment="1">
      <alignment horizontal="centerContinuous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quotePrefix="1" applyFont="1" applyFill="1" applyBorder="1" applyAlignment="1">
      <alignment horizontal="center" vertical="center" wrapText="1"/>
    </xf>
    <xf numFmtId="0" fontId="17" fillId="0" borderId="15" xfId="0" applyFont="1" applyFill="1" applyBorder="1"/>
    <xf numFmtId="0" fontId="17" fillId="0" borderId="15" xfId="0" applyFont="1" applyFill="1" applyBorder="1" applyAlignment="1">
      <alignment horizontal="centerContinuous"/>
    </xf>
    <xf numFmtId="0" fontId="17" fillId="0" borderId="12" xfId="0" applyFont="1" applyFill="1" applyBorder="1"/>
    <xf numFmtId="0" fontId="17" fillId="0" borderId="12" xfId="0" applyFont="1" applyFill="1" applyBorder="1" applyAlignment="1">
      <alignment horizontal="centerContinuous"/>
    </xf>
    <xf numFmtId="3" fontId="0" fillId="9" borderId="0" xfId="0" applyNumberFormat="1" applyFill="1"/>
  </cellXfs>
  <cellStyles count="32">
    <cellStyle name="Affinity Annual" xfId="3"/>
    <cellStyle name="Affinity Background" xfId="4"/>
    <cellStyle name="Affinity Caption" xfId="5"/>
    <cellStyle name="Affinity Date" xfId="6"/>
    <cellStyle name="Affinity Exhibit" xfId="7"/>
    <cellStyle name="Affinity Exhibit Header" xfId="8"/>
    <cellStyle name="Affinity Exhibit_GRM_gross_triangles_2007_Investors_Day_2008_S&amp;P" xfId="9"/>
    <cellStyle name="Affinity Headings" xfId="10"/>
    <cellStyle name="Affinity Highlight" xfId="11"/>
    <cellStyle name="Affinity Input" xfId="12"/>
    <cellStyle name="Affinity Monthly" xfId="13"/>
    <cellStyle name="Affinity Qtr" xfId="14"/>
    <cellStyle name="Affinity Semi-Annual" xfId="15"/>
    <cellStyle name="Affinity Totals" xfId="16"/>
    <cellStyle name="Comma" xfId="29" builtinId="3"/>
    <cellStyle name="Dezimal [0]_Ergebnis" xfId="17"/>
    <cellStyle name="Dezimal_Ergebnis" xfId="18"/>
    <cellStyle name="Exhibit Headings" xfId="19"/>
    <cellStyle name="GrayBar" xfId="20"/>
    <cellStyle name="Makronamen" xfId="21"/>
    <cellStyle name="Normal" xfId="0" builtinId="0"/>
    <cellStyle name="Normal 2" xfId="2"/>
    <cellStyle name="Normal 3" xfId="1"/>
    <cellStyle name="Normal 4" xfId="31"/>
    <cellStyle name="Percent" xfId="30" builtinId="5"/>
    <cellStyle name="Percent 2" xfId="22"/>
    <cellStyle name="RedBold" xfId="23"/>
    <cellStyle name="RedItalic" xfId="24"/>
    <cellStyle name="Standard_Ergebnis" xfId="25"/>
    <cellStyle name="Totals" xfId="26"/>
    <cellStyle name="Währung [0]_Ergebnis" xfId="27"/>
    <cellStyle name="Währung_Ergebnis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'HR-Group'!$A$37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'HR-Group'!$C$37:$N$37</c:f>
              <c:numCache>
                <c:formatCode>0%</c:formatCode>
                <c:ptCount val="12"/>
                <c:pt idx="0">
                  <c:v>0.17723747205487753</c:v>
                </c:pt>
                <c:pt idx="1">
                  <c:v>0.44791269625353569</c:v>
                </c:pt>
                <c:pt idx="2">
                  <c:v>0.54046869891061644</c:v>
                </c:pt>
                <c:pt idx="3">
                  <c:v>0.58566864846576816</c:v>
                </c:pt>
                <c:pt idx="4">
                  <c:v>0.60240000075447164</c:v>
                </c:pt>
                <c:pt idx="5">
                  <c:v>0.61804839867060402</c:v>
                </c:pt>
                <c:pt idx="6">
                  <c:v>0.62919951365839399</c:v>
                </c:pt>
                <c:pt idx="7">
                  <c:v>0.65270609830251869</c:v>
                </c:pt>
                <c:pt idx="8">
                  <c:v>0.65826161159000895</c:v>
                </c:pt>
                <c:pt idx="9">
                  <c:v>0.65986719778222791</c:v>
                </c:pt>
                <c:pt idx="10">
                  <c:v>0.65861475594097851</c:v>
                </c:pt>
                <c:pt idx="11">
                  <c:v>0.66010571807398533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562-ABC1-58B1506EB11D}"/>
            </c:ext>
          </c:extLst>
        </c:ser>
        <c:ser>
          <c:idx val="1"/>
          <c:order val="1"/>
          <c:tx>
            <c:strRef>
              <c:f>'HR-Group'!$A$38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'HR-Group'!$C$38:$M$38</c:f>
              <c:numCache>
                <c:formatCode>0%</c:formatCode>
                <c:ptCount val="11"/>
                <c:pt idx="0">
                  <c:v>0.12298701770036859</c:v>
                </c:pt>
                <c:pt idx="1">
                  <c:v>0.42197721947693329</c:v>
                </c:pt>
                <c:pt idx="2">
                  <c:v>0.49439412728948157</c:v>
                </c:pt>
                <c:pt idx="3">
                  <c:v>0.52853083384300503</c:v>
                </c:pt>
                <c:pt idx="4">
                  <c:v>0.55276534250607678</c:v>
                </c:pt>
                <c:pt idx="5">
                  <c:v>0.56843466092541739</c:v>
                </c:pt>
                <c:pt idx="6">
                  <c:v>0.57735685908326628</c:v>
                </c:pt>
                <c:pt idx="7">
                  <c:v>0.58265129421802409</c:v>
                </c:pt>
                <c:pt idx="8">
                  <c:v>0.58505549925911104</c:v>
                </c:pt>
                <c:pt idx="9">
                  <c:v>0.59201507112227547</c:v>
                </c:pt>
                <c:pt idx="10">
                  <c:v>0.5965751704781902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562-ABC1-58B1506EB11D}"/>
            </c:ext>
          </c:extLst>
        </c:ser>
        <c:ser>
          <c:idx val="2"/>
          <c:order val="2"/>
          <c:tx>
            <c:strRef>
              <c:f>'HR-Group'!$A$39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'HR-Group'!$C$39:$L$39</c:f>
              <c:numCache>
                <c:formatCode>0%</c:formatCode>
                <c:ptCount val="10"/>
                <c:pt idx="0">
                  <c:v>0.14202992777209147</c:v>
                </c:pt>
                <c:pt idx="1">
                  <c:v>0.44251558544734904</c:v>
                </c:pt>
                <c:pt idx="2">
                  <c:v>0.51384569686306991</c:v>
                </c:pt>
                <c:pt idx="3">
                  <c:v>0.53646368133253031</c:v>
                </c:pt>
                <c:pt idx="4">
                  <c:v>0.55853076034176197</c:v>
                </c:pt>
                <c:pt idx="5">
                  <c:v>0.5700822444121223</c:v>
                </c:pt>
                <c:pt idx="6">
                  <c:v>0.57929329062751966</c:v>
                </c:pt>
                <c:pt idx="7">
                  <c:v>0.58502249820774777</c:v>
                </c:pt>
                <c:pt idx="8">
                  <c:v>0.58992488552957612</c:v>
                </c:pt>
                <c:pt idx="9">
                  <c:v>0.59591710252697394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562-ABC1-58B1506EB11D}"/>
            </c:ext>
          </c:extLst>
        </c:ser>
        <c:ser>
          <c:idx val="3"/>
          <c:order val="3"/>
          <c:tx>
            <c:strRef>
              <c:f>'HR-Group'!$A$40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'HR-Group'!$C$40:$K$40</c:f>
              <c:numCache>
                <c:formatCode>0%</c:formatCode>
                <c:ptCount val="9"/>
                <c:pt idx="0">
                  <c:v>0.1186759720745737</c:v>
                </c:pt>
                <c:pt idx="1">
                  <c:v>0.4056705527797958</c:v>
                </c:pt>
                <c:pt idx="2">
                  <c:v>0.47306293669638821</c:v>
                </c:pt>
                <c:pt idx="3">
                  <c:v>0.51116943922657609</c:v>
                </c:pt>
                <c:pt idx="4">
                  <c:v>0.53088677326801459</c:v>
                </c:pt>
                <c:pt idx="5">
                  <c:v>0.54041490183754315</c:v>
                </c:pt>
                <c:pt idx="6">
                  <c:v>0.55450047929312607</c:v>
                </c:pt>
                <c:pt idx="7">
                  <c:v>0.56032730903651606</c:v>
                </c:pt>
                <c:pt idx="8">
                  <c:v>0.56549658770185318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8-4562-ABC1-58B1506EB11D}"/>
            </c:ext>
          </c:extLst>
        </c:ser>
        <c:ser>
          <c:idx val="4"/>
          <c:order val="4"/>
          <c:tx>
            <c:strRef>
              <c:f>'HR-Group'!$A$41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'HR-Group'!$C$41:$J$41</c:f>
              <c:numCache>
                <c:formatCode>0%</c:formatCode>
                <c:ptCount val="8"/>
                <c:pt idx="0">
                  <c:v>0.11288618174000313</c:v>
                </c:pt>
                <c:pt idx="1">
                  <c:v>0.41352856352101131</c:v>
                </c:pt>
                <c:pt idx="2">
                  <c:v>0.52574010732847043</c:v>
                </c:pt>
                <c:pt idx="3">
                  <c:v>0.55503184826492535</c:v>
                </c:pt>
                <c:pt idx="4">
                  <c:v>0.5816270799771579</c:v>
                </c:pt>
                <c:pt idx="5">
                  <c:v>0.59403396791315588</c:v>
                </c:pt>
                <c:pt idx="6">
                  <c:v>0.60655133304719244</c:v>
                </c:pt>
                <c:pt idx="7">
                  <c:v>0.62020056093467213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8-4562-ABC1-58B1506EB11D}"/>
            </c:ext>
          </c:extLst>
        </c:ser>
        <c:ser>
          <c:idx val="5"/>
          <c:order val="5"/>
          <c:tx>
            <c:strRef>
              <c:f>'HR-Group'!$A$42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'HR-Group'!$C$42:$I$42</c:f>
              <c:numCache>
                <c:formatCode>0%</c:formatCode>
                <c:ptCount val="7"/>
                <c:pt idx="0">
                  <c:v>0.12739740729580712</c:v>
                </c:pt>
                <c:pt idx="1">
                  <c:v>0.39258412074158294</c:v>
                </c:pt>
                <c:pt idx="2">
                  <c:v>0.4981465763181005</c:v>
                </c:pt>
                <c:pt idx="3">
                  <c:v>0.53379077333512059</c:v>
                </c:pt>
                <c:pt idx="4">
                  <c:v>0.56039401330198546</c:v>
                </c:pt>
                <c:pt idx="5">
                  <c:v>0.58429848101627413</c:v>
                </c:pt>
                <c:pt idx="6">
                  <c:v>0.59701564156056952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8-4562-ABC1-58B1506EB11D}"/>
            </c:ext>
          </c:extLst>
        </c:ser>
        <c:ser>
          <c:idx val="6"/>
          <c:order val="6"/>
          <c:tx>
            <c:strRef>
              <c:f>'HR-Group'!$A$43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'HR-Group'!$C$43:$H$43</c:f>
              <c:numCache>
                <c:formatCode>0%</c:formatCode>
                <c:ptCount val="6"/>
                <c:pt idx="0">
                  <c:v>0.21810099602968899</c:v>
                </c:pt>
                <c:pt idx="1">
                  <c:v>0.5243721981047349</c:v>
                </c:pt>
                <c:pt idx="2">
                  <c:v>0.62123487667812549</c:v>
                </c:pt>
                <c:pt idx="3">
                  <c:v>0.66517237644047778</c:v>
                </c:pt>
                <c:pt idx="4">
                  <c:v>0.70120186550462504</c:v>
                </c:pt>
                <c:pt idx="5">
                  <c:v>0.72374857528555803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B8-4562-ABC1-58B1506EB11D}"/>
            </c:ext>
          </c:extLst>
        </c:ser>
        <c:ser>
          <c:idx val="7"/>
          <c:order val="7"/>
          <c:tx>
            <c:strRef>
              <c:f>'HR-Group'!$A$44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'HR-Group'!$C$44:$G$44</c:f>
              <c:numCache>
                <c:formatCode>0%</c:formatCode>
                <c:ptCount val="5"/>
                <c:pt idx="0">
                  <c:v>0.19387772988229413</c:v>
                </c:pt>
                <c:pt idx="1">
                  <c:v>0.48920183842648546</c:v>
                </c:pt>
                <c:pt idx="2">
                  <c:v>0.6005538030590698</c:v>
                </c:pt>
                <c:pt idx="3">
                  <c:v>0.63563376873464805</c:v>
                </c:pt>
                <c:pt idx="4">
                  <c:v>0.6706933492604481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B8-4562-ABC1-58B1506EB11D}"/>
            </c:ext>
          </c:extLst>
        </c:ser>
        <c:ser>
          <c:idx val="8"/>
          <c:order val="8"/>
          <c:tx>
            <c:strRef>
              <c:f>'HR-Group'!$A$45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'HR-Group'!$C$45:$F$45</c:f>
              <c:numCache>
                <c:formatCode>0%</c:formatCode>
                <c:ptCount val="4"/>
                <c:pt idx="0">
                  <c:v>0.16971954198632802</c:v>
                </c:pt>
                <c:pt idx="1">
                  <c:v>0.45511013551993584</c:v>
                </c:pt>
                <c:pt idx="2">
                  <c:v>0.54148687220958303</c:v>
                </c:pt>
                <c:pt idx="3">
                  <c:v>0.58431593834133588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8-4562-ABC1-58B1506EB11D}"/>
            </c:ext>
          </c:extLst>
        </c:ser>
        <c:ser>
          <c:idx val="9"/>
          <c:order val="9"/>
          <c:tx>
            <c:strRef>
              <c:f>'HR-Group'!$A$46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'HR-Group'!$C$46:$E$46</c:f>
              <c:numCache>
                <c:formatCode>0%</c:formatCode>
                <c:ptCount val="3"/>
                <c:pt idx="0">
                  <c:v>0.15507236347630982</c:v>
                </c:pt>
                <c:pt idx="1">
                  <c:v>0.43146117328269795</c:v>
                </c:pt>
                <c:pt idx="2">
                  <c:v>0.5253031178983637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B8-4562-ABC1-58B1506EB11D}"/>
            </c:ext>
          </c:extLst>
        </c:ser>
        <c:ser>
          <c:idx val="10"/>
          <c:order val="10"/>
          <c:tx>
            <c:strRef>
              <c:f>'HR-Group'!$A$47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'HR-Group'!$C$47:$D$47</c:f>
              <c:numCache>
                <c:formatCode>0%</c:formatCode>
                <c:ptCount val="2"/>
                <c:pt idx="0">
                  <c:v>0.17101273922980384</c:v>
                </c:pt>
                <c:pt idx="1">
                  <c:v>0.44907190189990615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8-4562-ABC1-58B1506EB11D}"/>
            </c:ext>
          </c:extLst>
        </c:ser>
        <c:ser>
          <c:idx val="11"/>
          <c:order val="11"/>
          <c:tx>
            <c:strRef>
              <c:f>'HR-Group'!$A$48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'HR-Group'!$C$48</c:f>
              <c:numCache>
                <c:formatCode>0%</c:formatCode>
                <c:ptCount val="1"/>
                <c:pt idx="0">
                  <c:v>0.20200682120261007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B8-4562-ABC1-58B1506E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52572016460908E-2"/>
          <c:w val="0.84103029249572747"/>
          <c:h val="0.73918443696221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'HR-Group'!$R$36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'HR-Group'!$R$37:$R$48</c:f>
              <c:numCache>
                <c:formatCode>0%</c:formatCode>
                <c:ptCount val="12"/>
                <c:pt idx="0">
                  <c:v>0.61267386747061181</c:v>
                </c:pt>
                <c:pt idx="1">
                  <c:v>0.53864866441187853</c:v>
                </c:pt>
                <c:pt idx="2">
                  <c:v>0.5477182842338032</c:v>
                </c:pt>
                <c:pt idx="3">
                  <c:v>0.51536981829612616</c:v>
                </c:pt>
                <c:pt idx="4">
                  <c:v>0.56438978990507704</c:v>
                </c:pt>
                <c:pt idx="5">
                  <c:v>0.51907983172706573</c:v>
                </c:pt>
                <c:pt idx="6">
                  <c:v>0.63500570123575295</c:v>
                </c:pt>
                <c:pt idx="7">
                  <c:v>0.57709447765594868</c:v>
                </c:pt>
                <c:pt idx="8">
                  <c:v>0.48128606855819062</c:v>
                </c:pt>
                <c:pt idx="9">
                  <c:v>0.40569338865403715</c:v>
                </c:pt>
                <c:pt idx="10">
                  <c:v>0.28080756345405261</c:v>
                </c:pt>
                <c:pt idx="11">
                  <c:v>0.12889377799036816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E5-9B7F-5C4837D05B49}"/>
            </c:ext>
          </c:extLst>
        </c:ser>
        <c:ser>
          <c:idx val="0"/>
          <c:order val="1"/>
          <c:tx>
            <c:strRef>
              <c:f>'HR-Group'!$S$36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'HR-Group'!$S$37:$S$48</c:f>
              <c:numCache>
                <c:formatCode>0%</c:formatCode>
                <c:ptCount val="12"/>
                <c:pt idx="0">
                  <c:v>4.5307521498399221E-2</c:v>
                </c:pt>
                <c:pt idx="1">
                  <c:v>5.8527544424990842E-2</c:v>
                </c:pt>
                <c:pt idx="2">
                  <c:v>4.9346824670616664E-2</c:v>
                </c:pt>
                <c:pt idx="3">
                  <c:v>4.8571648561978209E-2</c:v>
                </c:pt>
                <c:pt idx="4">
                  <c:v>6.1561366653440391E-2</c:v>
                </c:pt>
                <c:pt idx="5">
                  <c:v>7.7253640189974715E-2</c:v>
                </c:pt>
                <c:pt idx="6">
                  <c:v>9.1145791065988968E-2</c:v>
                </c:pt>
                <c:pt idx="7">
                  <c:v>9.4735672586001615E-2</c:v>
                </c:pt>
                <c:pt idx="8">
                  <c:v>0.10497377407455674</c:v>
                </c:pt>
                <c:pt idx="9">
                  <c:v>0.13076091357536679</c:v>
                </c:pt>
                <c:pt idx="10">
                  <c:v>0.19013123879515295</c:v>
                </c:pt>
                <c:pt idx="11">
                  <c:v>0.14354431748415811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E5-9B7F-5C4837D05B49}"/>
            </c:ext>
          </c:extLst>
        </c:ser>
        <c:ser>
          <c:idx val="2"/>
          <c:order val="2"/>
          <c:tx>
            <c:strRef>
              <c:f>'HR-Group'!$T$36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'HR-Group'!$T$37:$T$48</c:f>
              <c:numCache>
                <c:formatCode>0%</c:formatCode>
                <c:ptCount val="12"/>
                <c:pt idx="0">
                  <c:v>3.0783695208994395E-2</c:v>
                </c:pt>
                <c:pt idx="1">
                  <c:v>4.1196094728470876E-2</c:v>
                </c:pt>
                <c:pt idx="2">
                  <c:v>4.8202884426036999E-2</c:v>
                </c:pt>
                <c:pt idx="3">
                  <c:v>4.9532133278541439E-2</c:v>
                </c:pt>
                <c:pt idx="4">
                  <c:v>7.5466088981096982E-2</c:v>
                </c:pt>
                <c:pt idx="5">
                  <c:v>9.0927321995219579E-2</c:v>
                </c:pt>
                <c:pt idx="6">
                  <c:v>9.5025559090425371E-2</c:v>
                </c:pt>
                <c:pt idx="7">
                  <c:v>0.11956965758158311</c:v>
                </c:pt>
                <c:pt idx="8">
                  <c:v>0.15686473296588949</c:v>
                </c:pt>
                <c:pt idx="9">
                  <c:v>0.21233442521475193</c:v>
                </c:pt>
                <c:pt idx="10">
                  <c:v>0.31540389348919429</c:v>
                </c:pt>
                <c:pt idx="11">
                  <c:v>0.54692729026258513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'HR-Group'!$P$36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'HR-Group'!$P$37:$P$48</c:f>
              <c:numCache>
                <c:formatCode>_-* #,##0_-;\-* #,##0_-;_-* "-"??_-;_-@_-</c:formatCode>
                <c:ptCount val="12"/>
                <c:pt idx="0">
                  <c:v>6777.5998076082305</c:v>
                </c:pt>
                <c:pt idx="1">
                  <c:v>7582.1346412362445</c:v>
                </c:pt>
                <c:pt idx="2">
                  <c:v>7909.0442767558234</c:v>
                </c:pt>
                <c:pt idx="3">
                  <c:v>8323.7664022782483</c:v>
                </c:pt>
                <c:pt idx="4">
                  <c:v>8746.6610229063372</c:v>
                </c:pt>
                <c:pt idx="5">
                  <c:v>8743.8060119674992</c:v>
                </c:pt>
                <c:pt idx="6">
                  <c:v>10493.971554039872</c:v>
                </c:pt>
                <c:pt idx="7">
                  <c:v>12696.482623310221</c:v>
                </c:pt>
                <c:pt idx="8">
                  <c:v>14492.318298489297</c:v>
                </c:pt>
                <c:pt idx="9">
                  <c:v>16969.685852818988</c:v>
                </c:pt>
                <c:pt idx="10">
                  <c:v>19120.763506888186</c:v>
                </c:pt>
                <c:pt idx="11">
                  <c:v>13894.600321777341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9-45E5-9B7F-5C4837D05B49}"/>
            </c:ext>
          </c:extLst>
        </c:ser>
        <c:ser>
          <c:idx val="4"/>
          <c:order val="4"/>
          <c:tx>
            <c:strRef>
              <c:f>'HR-Group'!$B$36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'HR-Group'!$B$37:$B$48</c:f>
              <c:numCache>
                <c:formatCode>#,##0</c:formatCode>
                <c:ptCount val="12"/>
                <c:pt idx="0">
                  <c:v>6780.3805012037647</c:v>
                </c:pt>
                <c:pt idx="1">
                  <c:v>7589.0938978276881</c:v>
                </c:pt>
                <c:pt idx="2">
                  <c:v>7918.5237158142281</c:v>
                </c:pt>
                <c:pt idx="3">
                  <c:v>8328.605571896871</c:v>
                </c:pt>
                <c:pt idx="4">
                  <c:v>8757.5228021036382</c:v>
                </c:pt>
                <c:pt idx="5">
                  <c:v>8756.1749880302432</c:v>
                </c:pt>
                <c:pt idx="6">
                  <c:v>10521.921659244621</c:v>
                </c:pt>
                <c:pt idx="7">
                  <c:v>12735.572009233942</c:v>
                </c:pt>
                <c:pt idx="8">
                  <c:v>14575.577600821756</c:v>
                </c:pt>
                <c:pt idx="9">
                  <c:v>17220.460838839546</c:v>
                </c:pt>
                <c:pt idx="10">
                  <c:v>20063.937626778901</c:v>
                </c:pt>
                <c:pt idx="11">
                  <c:v>18437.653903583479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7201727040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'GL-np'!$A$37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'GL-np'!$C$37:$N$37</c:f>
              <c:numCache>
                <c:formatCode>0%</c:formatCode>
                <c:ptCount val="12"/>
                <c:pt idx="0">
                  <c:v>4.3481250021548991E-2</c:v>
                </c:pt>
                <c:pt idx="1">
                  <c:v>7.1267688128108936E-2</c:v>
                </c:pt>
                <c:pt idx="2">
                  <c:v>0.1536668323493019</c:v>
                </c:pt>
                <c:pt idx="3">
                  <c:v>0.25016017645376759</c:v>
                </c:pt>
                <c:pt idx="4">
                  <c:v>0.33613349673308501</c:v>
                </c:pt>
                <c:pt idx="5">
                  <c:v>0.41895162109980877</c:v>
                </c:pt>
                <c:pt idx="6">
                  <c:v>0.48453847254223975</c:v>
                </c:pt>
                <c:pt idx="7">
                  <c:v>0.55652792573397025</c:v>
                </c:pt>
                <c:pt idx="8">
                  <c:v>0.61502124882212506</c:v>
                </c:pt>
                <c:pt idx="9">
                  <c:v>0.65022158026199395</c:v>
                </c:pt>
                <c:pt idx="10">
                  <c:v>0.66840585203290892</c:v>
                </c:pt>
                <c:pt idx="11">
                  <c:v>0.6863248754804645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F74-8B55-83F23AE6D91D}"/>
            </c:ext>
          </c:extLst>
        </c:ser>
        <c:ser>
          <c:idx val="1"/>
          <c:order val="1"/>
          <c:tx>
            <c:strRef>
              <c:f>'GL-np'!$A$38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'GL-np'!$C$38:$M$38</c:f>
              <c:numCache>
                <c:formatCode>0%</c:formatCode>
                <c:ptCount val="11"/>
                <c:pt idx="0">
                  <c:v>1.7827137197293008E-2</c:v>
                </c:pt>
                <c:pt idx="1">
                  <c:v>9.0938423811504104E-2</c:v>
                </c:pt>
                <c:pt idx="2">
                  <c:v>0.16188173542033671</c:v>
                </c:pt>
                <c:pt idx="3">
                  <c:v>0.24490213672822936</c:v>
                </c:pt>
                <c:pt idx="4">
                  <c:v>0.36534927608321327</c:v>
                </c:pt>
                <c:pt idx="5">
                  <c:v>0.43177335921373733</c:v>
                </c:pt>
                <c:pt idx="6">
                  <c:v>0.52878449854753529</c:v>
                </c:pt>
                <c:pt idx="7">
                  <c:v>0.55525787397287973</c:v>
                </c:pt>
                <c:pt idx="8">
                  <c:v>0.57810765231529537</c:v>
                </c:pt>
                <c:pt idx="9">
                  <c:v>0.58512881682003126</c:v>
                </c:pt>
                <c:pt idx="10">
                  <c:v>0.60262749908682545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F74-8B55-83F23AE6D91D}"/>
            </c:ext>
          </c:extLst>
        </c:ser>
        <c:ser>
          <c:idx val="2"/>
          <c:order val="2"/>
          <c:tx>
            <c:strRef>
              <c:f>'GL-np'!$A$39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'GL-np'!$C$39:$L$39</c:f>
              <c:numCache>
                <c:formatCode>0%</c:formatCode>
                <c:ptCount val="10"/>
                <c:pt idx="0">
                  <c:v>3.8245491535378283E-2</c:v>
                </c:pt>
                <c:pt idx="1">
                  <c:v>0.11530270707358335</c:v>
                </c:pt>
                <c:pt idx="2">
                  <c:v>0.20833413963082023</c:v>
                </c:pt>
                <c:pt idx="3">
                  <c:v>0.26990936513966107</c:v>
                </c:pt>
                <c:pt idx="4">
                  <c:v>0.33736027146774628</c:v>
                </c:pt>
                <c:pt idx="5">
                  <c:v>0.37740042527369871</c:v>
                </c:pt>
                <c:pt idx="6">
                  <c:v>0.42493423848908973</c:v>
                </c:pt>
                <c:pt idx="7">
                  <c:v>0.46072900074791584</c:v>
                </c:pt>
                <c:pt idx="8">
                  <c:v>0.47888448622380653</c:v>
                </c:pt>
                <c:pt idx="9">
                  <c:v>0.52133837996717247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F74-8B55-83F23AE6D91D}"/>
            </c:ext>
          </c:extLst>
        </c:ser>
        <c:ser>
          <c:idx val="3"/>
          <c:order val="3"/>
          <c:tx>
            <c:strRef>
              <c:f>'GL-np'!$A$40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'GL-np'!$C$40:$K$40</c:f>
              <c:numCache>
                <c:formatCode>0%</c:formatCode>
                <c:ptCount val="9"/>
                <c:pt idx="0">
                  <c:v>4.5248880955205885E-2</c:v>
                </c:pt>
                <c:pt idx="1">
                  <c:v>0.13856648482449821</c:v>
                </c:pt>
                <c:pt idx="2">
                  <c:v>0.24094834214465327</c:v>
                </c:pt>
                <c:pt idx="3">
                  <c:v>0.33029974714278498</c:v>
                </c:pt>
                <c:pt idx="4">
                  <c:v>0.39272571343554996</c:v>
                </c:pt>
                <c:pt idx="5">
                  <c:v>0.45686509649715296</c:v>
                </c:pt>
                <c:pt idx="6">
                  <c:v>0.50385128175574989</c:v>
                </c:pt>
                <c:pt idx="7">
                  <c:v>0.53687201140416785</c:v>
                </c:pt>
                <c:pt idx="8">
                  <c:v>0.56540663665168589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F74-8B55-83F23AE6D91D}"/>
            </c:ext>
          </c:extLst>
        </c:ser>
        <c:ser>
          <c:idx val="4"/>
          <c:order val="4"/>
          <c:tx>
            <c:strRef>
              <c:f>'GL-np'!$A$41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'GL-np'!$C$41:$J$41</c:f>
              <c:numCache>
                <c:formatCode>0%</c:formatCode>
                <c:ptCount val="8"/>
                <c:pt idx="0">
                  <c:v>4.6197445943548708E-2</c:v>
                </c:pt>
                <c:pt idx="1">
                  <c:v>0.17080293418785075</c:v>
                </c:pt>
                <c:pt idx="2">
                  <c:v>0.29410324060338677</c:v>
                </c:pt>
                <c:pt idx="3">
                  <c:v>0.39641035768097893</c:v>
                </c:pt>
                <c:pt idx="4">
                  <c:v>0.4756281358533499</c:v>
                </c:pt>
                <c:pt idx="5">
                  <c:v>0.53247210512139498</c:v>
                </c:pt>
                <c:pt idx="6">
                  <c:v>0.57379735008250965</c:v>
                </c:pt>
                <c:pt idx="7">
                  <c:v>0.6363158269734539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50-4F74-8B55-83F23AE6D91D}"/>
            </c:ext>
          </c:extLst>
        </c:ser>
        <c:ser>
          <c:idx val="5"/>
          <c:order val="5"/>
          <c:tx>
            <c:strRef>
              <c:f>'GL-np'!$A$42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'GL-np'!$C$42:$I$42</c:f>
              <c:numCache>
                <c:formatCode>0%</c:formatCode>
                <c:ptCount val="7"/>
                <c:pt idx="0">
                  <c:v>5.3876879503162348E-2</c:v>
                </c:pt>
                <c:pt idx="1">
                  <c:v>0.16418842986282695</c:v>
                </c:pt>
                <c:pt idx="2">
                  <c:v>0.28017376385424597</c:v>
                </c:pt>
                <c:pt idx="3">
                  <c:v>0.40645675441322449</c:v>
                </c:pt>
                <c:pt idx="4">
                  <c:v>0.53683084740653009</c:v>
                </c:pt>
                <c:pt idx="5">
                  <c:v>0.64002958845482727</c:v>
                </c:pt>
                <c:pt idx="6">
                  <c:v>0.7054690959010943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0-4F74-8B55-83F23AE6D91D}"/>
            </c:ext>
          </c:extLst>
        </c:ser>
        <c:ser>
          <c:idx val="6"/>
          <c:order val="6"/>
          <c:tx>
            <c:strRef>
              <c:f>'GL-np'!$A$43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'GL-np'!$C$43:$H$43</c:f>
              <c:numCache>
                <c:formatCode>0%</c:formatCode>
                <c:ptCount val="6"/>
                <c:pt idx="0">
                  <c:v>3.5921778795977514E-2</c:v>
                </c:pt>
                <c:pt idx="1">
                  <c:v>0.13531669922110739</c:v>
                </c:pt>
                <c:pt idx="2">
                  <c:v>0.3169481853729344</c:v>
                </c:pt>
                <c:pt idx="3">
                  <c:v>0.42399748286366667</c:v>
                </c:pt>
                <c:pt idx="4">
                  <c:v>0.53542617406758064</c:v>
                </c:pt>
                <c:pt idx="5">
                  <c:v>0.60518165956858783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50-4F74-8B55-83F23AE6D91D}"/>
            </c:ext>
          </c:extLst>
        </c:ser>
        <c:ser>
          <c:idx val="7"/>
          <c:order val="7"/>
          <c:tx>
            <c:strRef>
              <c:f>'GL-np'!$A$44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'GL-np'!$C$44:$G$44</c:f>
              <c:numCache>
                <c:formatCode>0%</c:formatCode>
                <c:ptCount val="5"/>
                <c:pt idx="0">
                  <c:v>4.1243267330687804E-2</c:v>
                </c:pt>
                <c:pt idx="1">
                  <c:v>0.1485301418173309</c:v>
                </c:pt>
                <c:pt idx="2">
                  <c:v>0.26576143604429547</c:v>
                </c:pt>
                <c:pt idx="3">
                  <c:v>0.35116614656429568</c:v>
                </c:pt>
                <c:pt idx="4">
                  <c:v>0.44941669945082469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0-4F74-8B55-83F23AE6D91D}"/>
            </c:ext>
          </c:extLst>
        </c:ser>
        <c:ser>
          <c:idx val="8"/>
          <c:order val="8"/>
          <c:tx>
            <c:strRef>
              <c:f>'GL-np'!$A$45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'GL-np'!$C$45:$F$45</c:f>
              <c:numCache>
                <c:formatCode>0%</c:formatCode>
                <c:ptCount val="4"/>
                <c:pt idx="0">
                  <c:v>3.0524831771107503E-2</c:v>
                </c:pt>
                <c:pt idx="1">
                  <c:v>0.12603603467184993</c:v>
                </c:pt>
                <c:pt idx="2">
                  <c:v>0.22330764428564664</c:v>
                </c:pt>
                <c:pt idx="3">
                  <c:v>0.32769475162440609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0-4F74-8B55-83F23AE6D91D}"/>
            </c:ext>
          </c:extLst>
        </c:ser>
        <c:ser>
          <c:idx val="9"/>
          <c:order val="9"/>
          <c:tx>
            <c:strRef>
              <c:f>'GL-np'!$A$46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'GL-np'!$C$46:$E$46</c:f>
              <c:numCache>
                <c:formatCode>0%</c:formatCode>
                <c:ptCount val="3"/>
                <c:pt idx="0">
                  <c:v>2.4046730678645385E-2</c:v>
                </c:pt>
                <c:pt idx="1">
                  <c:v>0.10502889134279227</c:v>
                </c:pt>
                <c:pt idx="2">
                  <c:v>0.18349829195448711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50-4F74-8B55-83F23AE6D91D}"/>
            </c:ext>
          </c:extLst>
        </c:ser>
        <c:ser>
          <c:idx val="10"/>
          <c:order val="10"/>
          <c:tx>
            <c:strRef>
              <c:f>'GL-np'!$A$47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'GL-np'!$C$47:$D$47</c:f>
              <c:numCache>
                <c:formatCode>0%</c:formatCode>
                <c:ptCount val="2"/>
                <c:pt idx="0">
                  <c:v>2.9368378340158249E-2</c:v>
                </c:pt>
                <c:pt idx="1">
                  <c:v>0.12069787448578216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50-4F74-8B55-83F23AE6D91D}"/>
            </c:ext>
          </c:extLst>
        </c:ser>
        <c:ser>
          <c:idx val="11"/>
          <c:order val="11"/>
          <c:tx>
            <c:strRef>
              <c:f>'GL-np'!$A$48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'GL-np'!$C$48</c:f>
              <c:numCache>
                <c:formatCode>0%</c:formatCode>
                <c:ptCount val="1"/>
                <c:pt idx="0">
                  <c:v>5.0683667067857784E-2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50-4F74-8B55-83F23AE6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328960153786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'GL-np'!$R$37:$R$48</c:f>
              <c:numCache>
                <c:formatCode>0%</c:formatCode>
                <c:ptCount val="12"/>
                <c:pt idx="0">
                  <c:v>0.53505697312148637</c:v>
                </c:pt>
                <c:pt idx="1">
                  <c:v>0.41198309497728802</c:v>
                </c:pt>
                <c:pt idx="2">
                  <c:v>0.39122027623773881</c:v>
                </c:pt>
                <c:pt idx="3">
                  <c:v>0.44172899543156119</c:v>
                </c:pt>
                <c:pt idx="4">
                  <c:v>0.49544379218992973</c:v>
                </c:pt>
                <c:pt idx="5">
                  <c:v>0.41269693488943582</c:v>
                </c:pt>
                <c:pt idx="6">
                  <c:v>0.35395886801653265</c:v>
                </c:pt>
                <c:pt idx="7">
                  <c:v>0.26327101645780121</c:v>
                </c:pt>
                <c:pt idx="8">
                  <c:v>0.14468127079479193</c:v>
                </c:pt>
                <c:pt idx="9">
                  <c:v>6.7237882895400419E-2</c:v>
                </c:pt>
                <c:pt idx="10">
                  <c:v>2.9347951749571121E-2</c:v>
                </c:pt>
                <c:pt idx="11">
                  <c:v>1.0760863899005805E-2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897-A605-96FA3C639D1A}"/>
            </c:ext>
          </c:extLst>
        </c:ser>
        <c:ser>
          <c:idx val="0"/>
          <c:order val="1"/>
          <c:tx>
            <c:strRef>
              <c:f>'GL-np'!$S$36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'GL-np'!$S$37:$S$48</c:f>
              <c:numCache>
                <c:formatCode>0%</c:formatCode>
                <c:ptCount val="12"/>
                <c:pt idx="0">
                  <c:v>0.14891794298171279</c:v>
                </c:pt>
                <c:pt idx="1">
                  <c:v>0.17244135760592114</c:v>
                </c:pt>
                <c:pt idx="2">
                  <c:v>0.14523467015738159</c:v>
                </c:pt>
                <c:pt idx="3">
                  <c:v>0.12365551444681598</c:v>
                </c:pt>
                <c:pt idx="4">
                  <c:v>0.15095163133806067</c:v>
                </c:pt>
                <c:pt idx="5">
                  <c:v>0.29879001979585906</c:v>
                </c:pt>
                <c:pt idx="6">
                  <c:v>0.24830052035558031</c:v>
                </c:pt>
                <c:pt idx="7">
                  <c:v>0.19305956684287051</c:v>
                </c:pt>
                <c:pt idx="8">
                  <c:v>0.18652501050434853</c:v>
                </c:pt>
                <c:pt idx="9">
                  <c:v>0.12348390455370746</c:v>
                </c:pt>
                <c:pt idx="10">
                  <c:v>9.7536704310703937E-2</c:v>
                </c:pt>
                <c:pt idx="11">
                  <c:v>6.3029148836514948E-2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897-A605-96FA3C639D1A}"/>
            </c:ext>
          </c:extLst>
        </c:ser>
        <c:ser>
          <c:idx val="2"/>
          <c:order val="2"/>
          <c:tx>
            <c:strRef>
              <c:f>'GL-np'!$T$36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'GL-np'!$T$37:$T$48</c:f>
              <c:numCache>
                <c:formatCode>0%</c:formatCode>
                <c:ptCount val="12"/>
                <c:pt idx="0">
                  <c:v>0.17244262221661569</c:v>
                </c:pt>
                <c:pt idx="1">
                  <c:v>0.22834345352623803</c:v>
                </c:pt>
                <c:pt idx="2">
                  <c:v>0.2234206241431447</c:v>
                </c:pt>
                <c:pt idx="3">
                  <c:v>0.27146629195067407</c:v>
                </c:pt>
                <c:pt idx="4">
                  <c:v>0.42932733420371383</c:v>
                </c:pt>
                <c:pt idx="5">
                  <c:v>0.40238701697442592</c:v>
                </c:pt>
                <c:pt idx="6">
                  <c:v>0.39494830996516822</c:v>
                </c:pt>
                <c:pt idx="7">
                  <c:v>0.49385221041643618</c:v>
                </c:pt>
                <c:pt idx="8">
                  <c:v>0.5909099953735224</c:v>
                </c:pt>
                <c:pt idx="9">
                  <c:v>0.72453801588450029</c:v>
                </c:pt>
                <c:pt idx="10">
                  <c:v>0.73510572868021695</c:v>
                </c:pt>
                <c:pt idx="11">
                  <c:v>0.76501382615099789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'GL-np'!$P$37:$P$48</c:f>
              <c:numCache>
                <c:formatCode>_-* #,##0_-;\-* #,##0_-;_-* "-"??_-;_-@_-</c:formatCode>
                <c:ptCount val="12"/>
                <c:pt idx="0">
                  <c:v>719.0118835309288</c:v>
                </c:pt>
                <c:pt idx="1">
                  <c:v>732.25165753143938</c:v>
                </c:pt>
                <c:pt idx="2">
                  <c:v>760.48421321841431</c:v>
                </c:pt>
                <c:pt idx="3">
                  <c:v>705.567567554829</c:v>
                </c:pt>
                <c:pt idx="4">
                  <c:v>746.62176074113233</c:v>
                </c:pt>
                <c:pt idx="5">
                  <c:v>735.15790098285675</c:v>
                </c:pt>
                <c:pt idx="6">
                  <c:v>805.52924223979971</c:v>
                </c:pt>
                <c:pt idx="7">
                  <c:v>866.43347629378763</c:v>
                </c:pt>
                <c:pt idx="8">
                  <c:v>923.56096682803138</c:v>
                </c:pt>
                <c:pt idx="9">
                  <c:v>1165.8726234155408</c:v>
                </c:pt>
                <c:pt idx="10">
                  <c:v>1274.0368050123816</c:v>
                </c:pt>
                <c:pt idx="11">
                  <c:v>812.43859058822898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7-4897-A605-96FA3C639D1A}"/>
            </c:ext>
          </c:extLst>
        </c:ser>
        <c:ser>
          <c:idx val="4"/>
          <c:order val="4"/>
          <c:tx>
            <c:strRef>
              <c:f>'GL-np'!$B$36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'GL-np'!$B$37:$B$48</c:f>
              <c:numCache>
                <c:formatCode>#,##0</c:formatCode>
                <c:ptCount val="12"/>
                <c:pt idx="0">
                  <c:v>719.47529276071884</c:v>
                </c:pt>
                <c:pt idx="1">
                  <c:v>736.71800485160668</c:v>
                </c:pt>
                <c:pt idx="2">
                  <c:v>767.81144204580767</c:v>
                </c:pt>
                <c:pt idx="3">
                  <c:v>708.22508451930764</c:v>
                </c:pt>
                <c:pt idx="4">
                  <c:v>749.9402233564017</c:v>
                </c:pt>
                <c:pt idx="5">
                  <c:v>739.30570904448996</c:v>
                </c:pt>
                <c:pt idx="6">
                  <c:v>806.12852132421187</c:v>
                </c:pt>
                <c:pt idx="7">
                  <c:v>871.22905387371043</c:v>
                </c:pt>
                <c:pt idx="8">
                  <c:v>930.99572814340604</c:v>
                </c:pt>
                <c:pt idx="9">
                  <c:v>1190.0416147411408</c:v>
                </c:pt>
                <c:pt idx="10">
                  <c:v>1361.3058428903425</c:v>
                </c:pt>
                <c:pt idx="11">
                  <c:v>1156.1070755685721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'MA-np'!$A$37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'MA-np'!$C$37:$N$37</c:f>
              <c:numCache>
                <c:formatCode>0%</c:formatCode>
                <c:ptCount val="12"/>
                <c:pt idx="0">
                  <c:v>0.14117955924411926</c:v>
                </c:pt>
                <c:pt idx="1">
                  <c:v>0.3136101814242408</c:v>
                </c:pt>
                <c:pt idx="2">
                  <c:v>0.40317956068986011</c:v>
                </c:pt>
                <c:pt idx="3">
                  <c:v>0.47247148178317172</c:v>
                </c:pt>
                <c:pt idx="4">
                  <c:v>0.52254001946807549</c:v>
                </c:pt>
                <c:pt idx="5">
                  <c:v>0.54490845658258658</c:v>
                </c:pt>
                <c:pt idx="6">
                  <c:v>0.57097539429757582</c:v>
                </c:pt>
                <c:pt idx="7">
                  <c:v>0.59663293311462717</c:v>
                </c:pt>
                <c:pt idx="8">
                  <c:v>0.60447520122181875</c:v>
                </c:pt>
                <c:pt idx="9">
                  <c:v>0.60441430190332923</c:v>
                </c:pt>
                <c:pt idx="10">
                  <c:v>0.61061282813329609</c:v>
                </c:pt>
                <c:pt idx="11">
                  <c:v>0.61798099727521782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A-42BC-A1EB-920C48CB629F}"/>
            </c:ext>
          </c:extLst>
        </c:ser>
        <c:ser>
          <c:idx val="1"/>
          <c:order val="1"/>
          <c:tx>
            <c:strRef>
              <c:f>'MA-np'!$A$38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'MA-np'!$C$38:$M$38</c:f>
              <c:numCache>
                <c:formatCode>0%</c:formatCode>
                <c:ptCount val="11"/>
                <c:pt idx="0">
                  <c:v>0.12159781437286186</c:v>
                </c:pt>
                <c:pt idx="1">
                  <c:v>0.28271939062902474</c:v>
                </c:pt>
                <c:pt idx="2">
                  <c:v>0.35487707850341482</c:v>
                </c:pt>
                <c:pt idx="3">
                  <c:v>0.43682253545770955</c:v>
                </c:pt>
                <c:pt idx="4">
                  <c:v>0.47697810212845143</c:v>
                </c:pt>
                <c:pt idx="5">
                  <c:v>0.55826190715745638</c:v>
                </c:pt>
                <c:pt idx="6">
                  <c:v>0.57900594272306827</c:v>
                </c:pt>
                <c:pt idx="7">
                  <c:v>0.57735442431275807</c:v>
                </c:pt>
                <c:pt idx="8">
                  <c:v>0.57745956313812219</c:v>
                </c:pt>
                <c:pt idx="9">
                  <c:v>0.5857945563811674</c:v>
                </c:pt>
                <c:pt idx="10">
                  <c:v>0.61446985757268546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A-42BC-A1EB-920C48CB629F}"/>
            </c:ext>
          </c:extLst>
        </c:ser>
        <c:ser>
          <c:idx val="2"/>
          <c:order val="2"/>
          <c:tx>
            <c:strRef>
              <c:f>'MA-np'!$A$39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'MA-np'!$C$39:$L$39</c:f>
              <c:numCache>
                <c:formatCode>0%</c:formatCode>
                <c:ptCount val="10"/>
                <c:pt idx="0">
                  <c:v>0.428925533830947</c:v>
                </c:pt>
                <c:pt idx="1">
                  <c:v>0.59708396131516273</c:v>
                </c:pt>
                <c:pt idx="2">
                  <c:v>0.70451346559366257</c:v>
                </c:pt>
                <c:pt idx="3">
                  <c:v>0.75433358925820282</c:v>
                </c:pt>
                <c:pt idx="4">
                  <c:v>0.88309726180310066</c:v>
                </c:pt>
                <c:pt idx="5">
                  <c:v>0.92595690075188475</c:v>
                </c:pt>
                <c:pt idx="6">
                  <c:v>0.89342033206378735</c:v>
                </c:pt>
                <c:pt idx="7">
                  <c:v>0.87904138816677713</c:v>
                </c:pt>
                <c:pt idx="8">
                  <c:v>0.8914414700512201</c:v>
                </c:pt>
                <c:pt idx="9">
                  <c:v>0.90724231503177633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A-42BC-A1EB-920C48CB629F}"/>
            </c:ext>
          </c:extLst>
        </c:ser>
        <c:ser>
          <c:idx val="3"/>
          <c:order val="3"/>
          <c:tx>
            <c:strRef>
              <c:f>'MA-np'!$A$40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'MA-np'!$C$40:$K$40</c:f>
              <c:numCache>
                <c:formatCode>0%</c:formatCode>
                <c:ptCount val="9"/>
                <c:pt idx="0">
                  <c:v>0.15846809381048207</c:v>
                </c:pt>
                <c:pt idx="1">
                  <c:v>0.33575083131466454</c:v>
                </c:pt>
                <c:pt idx="2">
                  <c:v>0.42105003596924856</c:v>
                </c:pt>
                <c:pt idx="3">
                  <c:v>0.60552044596587484</c:v>
                </c:pt>
                <c:pt idx="4">
                  <c:v>0.64810367024079163</c:v>
                </c:pt>
                <c:pt idx="5">
                  <c:v>0.63648604429073785</c:v>
                </c:pt>
                <c:pt idx="6">
                  <c:v>0.63495902052717568</c:v>
                </c:pt>
                <c:pt idx="7">
                  <c:v>0.64865786397194436</c:v>
                </c:pt>
                <c:pt idx="8">
                  <c:v>0.65926780584092204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A-42BC-A1EB-920C48CB629F}"/>
            </c:ext>
          </c:extLst>
        </c:ser>
        <c:ser>
          <c:idx val="4"/>
          <c:order val="4"/>
          <c:tx>
            <c:strRef>
              <c:f>'MA-np'!$A$41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'MA-np'!$C$41:$J$41</c:f>
              <c:numCache>
                <c:formatCode>0%</c:formatCode>
                <c:ptCount val="8"/>
                <c:pt idx="0">
                  <c:v>0.13618784855716534</c:v>
                </c:pt>
                <c:pt idx="1">
                  <c:v>0.3258898059401093</c:v>
                </c:pt>
                <c:pt idx="2">
                  <c:v>0.61763687636395381</c:v>
                </c:pt>
                <c:pt idx="3">
                  <c:v>0.69017578837504368</c:v>
                </c:pt>
                <c:pt idx="4">
                  <c:v>0.67440217239826772</c:v>
                </c:pt>
                <c:pt idx="5">
                  <c:v>0.66945313051992039</c:v>
                </c:pt>
                <c:pt idx="6">
                  <c:v>0.68034149279321621</c:v>
                </c:pt>
                <c:pt idx="7">
                  <c:v>0.68596396079301358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2A-42BC-A1EB-920C48CB629F}"/>
            </c:ext>
          </c:extLst>
        </c:ser>
        <c:ser>
          <c:idx val="5"/>
          <c:order val="5"/>
          <c:tx>
            <c:strRef>
              <c:f>'MA-np'!$A$42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'MA-np'!$C$42:$I$42</c:f>
              <c:numCache>
                <c:formatCode>0%</c:formatCode>
                <c:ptCount val="7"/>
                <c:pt idx="0">
                  <c:v>0.12586492362987298</c:v>
                </c:pt>
                <c:pt idx="1">
                  <c:v>0.44038655447900288</c:v>
                </c:pt>
                <c:pt idx="2">
                  <c:v>0.56173930054869248</c:v>
                </c:pt>
                <c:pt idx="3">
                  <c:v>0.59566245880905233</c:v>
                </c:pt>
                <c:pt idx="4">
                  <c:v>0.65336345149066599</c:v>
                </c:pt>
                <c:pt idx="5">
                  <c:v>0.68668266278441958</c:v>
                </c:pt>
                <c:pt idx="6">
                  <c:v>0.71441170623516881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A-42BC-A1EB-920C48CB629F}"/>
            </c:ext>
          </c:extLst>
        </c:ser>
        <c:ser>
          <c:idx val="6"/>
          <c:order val="6"/>
          <c:tx>
            <c:strRef>
              <c:f>'MA-np'!$A$43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'MA-np'!$C$43:$H$43</c:f>
              <c:numCache>
                <c:formatCode>0%</c:formatCode>
                <c:ptCount val="6"/>
                <c:pt idx="0">
                  <c:v>0.19364517670406331</c:v>
                </c:pt>
                <c:pt idx="1">
                  <c:v>0.47394069372482478</c:v>
                </c:pt>
                <c:pt idx="2">
                  <c:v>0.56260681198727358</c:v>
                </c:pt>
                <c:pt idx="3">
                  <c:v>0.61321994508078193</c:v>
                </c:pt>
                <c:pt idx="4">
                  <c:v>0.68591278384959453</c:v>
                </c:pt>
                <c:pt idx="5">
                  <c:v>0.7186356849571266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2A-42BC-A1EB-920C48CB629F}"/>
            </c:ext>
          </c:extLst>
        </c:ser>
        <c:ser>
          <c:idx val="7"/>
          <c:order val="7"/>
          <c:tx>
            <c:strRef>
              <c:f>'MA-np'!$A$44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'MA-np'!$C$44:$G$44</c:f>
              <c:numCache>
                <c:formatCode>0%</c:formatCode>
                <c:ptCount val="5"/>
                <c:pt idx="0">
                  <c:v>0.12412043611685336</c:v>
                </c:pt>
                <c:pt idx="1">
                  <c:v>0.35532788655445424</c:v>
                </c:pt>
                <c:pt idx="2">
                  <c:v>0.51295227656217635</c:v>
                </c:pt>
                <c:pt idx="3">
                  <c:v>0.61322379158356433</c:v>
                </c:pt>
                <c:pt idx="4">
                  <c:v>0.70830265733767472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2A-42BC-A1EB-920C48CB629F}"/>
            </c:ext>
          </c:extLst>
        </c:ser>
        <c:ser>
          <c:idx val="8"/>
          <c:order val="8"/>
          <c:tx>
            <c:strRef>
              <c:f>'MA-np'!$A$45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'MA-np'!$C$45:$F$45</c:f>
              <c:numCache>
                <c:formatCode>0%</c:formatCode>
                <c:ptCount val="4"/>
                <c:pt idx="0">
                  <c:v>0.13240559717846007</c:v>
                </c:pt>
                <c:pt idx="1">
                  <c:v>0.33911248872066291</c:v>
                </c:pt>
                <c:pt idx="2">
                  <c:v>0.47143406720954301</c:v>
                </c:pt>
                <c:pt idx="3">
                  <c:v>0.60669728723428162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2A-42BC-A1EB-920C48CB629F}"/>
            </c:ext>
          </c:extLst>
        </c:ser>
        <c:ser>
          <c:idx val="9"/>
          <c:order val="9"/>
          <c:tx>
            <c:strRef>
              <c:f>'MA-np'!$A$46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'MA-np'!$C$46:$E$46</c:f>
              <c:numCache>
                <c:formatCode>0%</c:formatCode>
                <c:ptCount val="3"/>
                <c:pt idx="0">
                  <c:v>9.8295800553765064E-2</c:v>
                </c:pt>
                <c:pt idx="1">
                  <c:v>0.29776812090276472</c:v>
                </c:pt>
                <c:pt idx="2">
                  <c:v>0.45281961084943234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2A-42BC-A1EB-920C48CB629F}"/>
            </c:ext>
          </c:extLst>
        </c:ser>
        <c:ser>
          <c:idx val="10"/>
          <c:order val="10"/>
          <c:tx>
            <c:strRef>
              <c:f>'MA-np'!$A$47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'MA-np'!$C$47:$D$47</c:f>
              <c:numCache>
                <c:formatCode>0%</c:formatCode>
                <c:ptCount val="2"/>
                <c:pt idx="0">
                  <c:v>0.18380743669647151</c:v>
                </c:pt>
                <c:pt idx="1">
                  <c:v>0.38978682238926982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2A-42BC-A1EB-920C48CB629F}"/>
            </c:ext>
          </c:extLst>
        </c:ser>
        <c:ser>
          <c:idx val="11"/>
          <c:order val="11"/>
          <c:tx>
            <c:strRef>
              <c:f>'MA-np'!$A$48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'MA-np'!$C$48</c:f>
              <c:numCache>
                <c:formatCode>0%</c:formatCode>
                <c:ptCount val="1"/>
                <c:pt idx="0">
                  <c:v>0.20821630633655194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2A-42BC-A1EB-920C48CB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'MA-np'!$R$37:$R$48</c:f>
              <c:numCache>
                <c:formatCode>0%</c:formatCode>
                <c:ptCount val="12"/>
                <c:pt idx="0">
                  <c:v>0.48596566831353316</c:v>
                </c:pt>
                <c:pt idx="1">
                  <c:v>0.35928600776398611</c:v>
                </c:pt>
                <c:pt idx="2">
                  <c:v>0.71821104536433489</c:v>
                </c:pt>
                <c:pt idx="3">
                  <c:v>0.46947452730548456</c:v>
                </c:pt>
                <c:pt idx="4">
                  <c:v>0.4187182997261511</c:v>
                </c:pt>
                <c:pt idx="5">
                  <c:v>0.39909580323265431</c:v>
                </c:pt>
                <c:pt idx="6">
                  <c:v>0.39473088304427367</c:v>
                </c:pt>
                <c:pt idx="7">
                  <c:v>0.37195256024575202</c:v>
                </c:pt>
                <c:pt idx="8">
                  <c:v>0.32203014247453204</c:v>
                </c:pt>
                <c:pt idx="9">
                  <c:v>0.15495820189757711</c:v>
                </c:pt>
                <c:pt idx="10">
                  <c:v>0.15587393758229362</c:v>
                </c:pt>
                <c:pt idx="11">
                  <c:v>4.078158803277112E-2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A-4746-88CC-CAE1A7AC83B0}"/>
            </c:ext>
          </c:extLst>
        </c:ser>
        <c:ser>
          <c:idx val="0"/>
          <c:order val="1"/>
          <c:tx>
            <c:strRef>
              <c:f>'MA-np'!$S$36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'MA-np'!$S$37:$S$48</c:f>
              <c:numCache>
                <c:formatCode>0%</c:formatCode>
                <c:ptCount val="12"/>
                <c:pt idx="0">
                  <c:v>0.13020926316027834</c:v>
                </c:pt>
                <c:pt idx="1">
                  <c:v>0.25499288854010954</c:v>
                </c:pt>
                <c:pt idx="2">
                  <c:v>0.18918363550568754</c:v>
                </c:pt>
                <c:pt idx="3">
                  <c:v>0.19032304562833133</c:v>
                </c:pt>
                <c:pt idx="4">
                  <c:v>0.26966490854495634</c:v>
                </c:pt>
                <c:pt idx="5">
                  <c:v>0.31515209556525547</c:v>
                </c:pt>
                <c:pt idx="6">
                  <c:v>0.32404899214653526</c:v>
                </c:pt>
                <c:pt idx="7">
                  <c:v>0.33649343167838164</c:v>
                </c:pt>
                <c:pt idx="8">
                  <c:v>0.28521613121587291</c:v>
                </c:pt>
                <c:pt idx="9">
                  <c:v>0.29794790649905406</c:v>
                </c:pt>
                <c:pt idx="10">
                  <c:v>0.24194390334687874</c:v>
                </c:pt>
                <c:pt idx="11">
                  <c:v>0.27124454772379353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A-4746-88CC-CAE1A7AC83B0}"/>
            </c:ext>
          </c:extLst>
        </c:ser>
        <c:ser>
          <c:idx val="2"/>
          <c:order val="2"/>
          <c:tx>
            <c:strRef>
              <c:f>'MA-np'!$T$36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'MA-np'!$T$37:$T$48</c:f>
              <c:numCache>
                <c:formatCode>0%</c:formatCode>
                <c:ptCount val="12"/>
                <c:pt idx="0">
                  <c:v>9.7377515316934074E-2</c:v>
                </c:pt>
                <c:pt idx="1">
                  <c:v>0.14584868420655697</c:v>
                </c:pt>
                <c:pt idx="2">
                  <c:v>0.15875260493344981</c:v>
                </c:pt>
                <c:pt idx="3">
                  <c:v>0.18620155642833494</c:v>
                </c:pt>
                <c:pt idx="4">
                  <c:v>0.28239919522098395</c:v>
                </c:pt>
                <c:pt idx="5">
                  <c:v>0.30900247175667583</c:v>
                </c:pt>
                <c:pt idx="6">
                  <c:v>0.30886500294883984</c:v>
                </c:pt>
                <c:pt idx="7">
                  <c:v>0.33406126751705245</c:v>
                </c:pt>
                <c:pt idx="8">
                  <c:v>0.40497719705444635</c:v>
                </c:pt>
                <c:pt idx="9">
                  <c:v>0.4581131752679608</c:v>
                </c:pt>
                <c:pt idx="10">
                  <c:v>0.5210156938925794</c:v>
                </c:pt>
                <c:pt idx="11">
                  <c:v>0.68605754962164256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'MA-np'!$P$37:$P$48</c:f>
              <c:numCache>
                <c:formatCode>_-* #,##0_-;\-* #,##0_-;_-* "-"??_-;_-@_-</c:formatCode>
                <c:ptCount val="12"/>
                <c:pt idx="0">
                  <c:v>363.21366980875939</c:v>
                </c:pt>
                <c:pt idx="1">
                  <c:v>322.08197163313162</c:v>
                </c:pt>
                <c:pt idx="2">
                  <c:v>396.69344976424151</c:v>
                </c:pt>
                <c:pt idx="3">
                  <c:v>377.39195711129895</c:v>
                </c:pt>
                <c:pt idx="4">
                  <c:v>385.03727230644353</c:v>
                </c:pt>
                <c:pt idx="5">
                  <c:v>394.10725837541383</c:v>
                </c:pt>
                <c:pt idx="6">
                  <c:v>426.63880152262186</c:v>
                </c:pt>
                <c:pt idx="7">
                  <c:v>483.65837132453004</c:v>
                </c:pt>
                <c:pt idx="8">
                  <c:v>574.67914098835161</c:v>
                </c:pt>
                <c:pt idx="9">
                  <c:v>691.67297943455753</c:v>
                </c:pt>
                <c:pt idx="10">
                  <c:v>747.10003999619278</c:v>
                </c:pt>
                <c:pt idx="11">
                  <c:v>534.79490767012396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A-4746-88CC-CAE1A7AC83B0}"/>
            </c:ext>
          </c:extLst>
        </c:ser>
        <c:ser>
          <c:idx val="4"/>
          <c:order val="4"/>
          <c:tx>
            <c:strRef>
              <c:f>'MA-np'!$B$36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'MA-np'!$B$37:$B$48</c:f>
              <c:numCache>
                <c:formatCode>#,##0</c:formatCode>
                <c:ptCount val="12"/>
                <c:pt idx="0">
                  <c:v>363.23067450518562</c:v>
                </c:pt>
                <c:pt idx="1">
                  <c:v>322.085618270937</c:v>
                </c:pt>
                <c:pt idx="2">
                  <c:v>396.69344976424156</c:v>
                </c:pt>
                <c:pt idx="3">
                  <c:v>377.39195711129958</c:v>
                </c:pt>
                <c:pt idx="4">
                  <c:v>385.03727230644301</c:v>
                </c:pt>
                <c:pt idx="5">
                  <c:v>394.10725837541418</c:v>
                </c:pt>
                <c:pt idx="6">
                  <c:v>426.63674305051774</c:v>
                </c:pt>
                <c:pt idx="7">
                  <c:v>483.67232886448693</c:v>
                </c:pt>
                <c:pt idx="8">
                  <c:v>574.67258413269508</c:v>
                </c:pt>
                <c:pt idx="9">
                  <c:v>691.82448595864105</c:v>
                </c:pt>
                <c:pt idx="10">
                  <c:v>762.06514383150147</c:v>
                </c:pt>
                <c:pt idx="11">
                  <c:v>659.976979473141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55772561307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'GL-p'!$A$37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'GL-p'!$C$37:$N$37</c:f>
              <c:numCache>
                <c:formatCode>0%</c:formatCode>
                <c:ptCount val="12"/>
                <c:pt idx="0">
                  <c:v>9.7253249825384136E-2</c:v>
                </c:pt>
                <c:pt idx="1">
                  <c:v>0.37988477116613495</c:v>
                </c:pt>
                <c:pt idx="2">
                  <c:v>0.60185294443083126</c:v>
                </c:pt>
                <c:pt idx="3">
                  <c:v>0.68276617569964992</c:v>
                </c:pt>
                <c:pt idx="4">
                  <c:v>0.67952433397704337</c:v>
                </c:pt>
                <c:pt idx="5">
                  <c:v>0.71499764386611475</c:v>
                </c:pt>
                <c:pt idx="6">
                  <c:v>0.73505412985710816</c:v>
                </c:pt>
                <c:pt idx="7">
                  <c:v>0.77574192448493118</c:v>
                </c:pt>
                <c:pt idx="8">
                  <c:v>0.77959358526176159</c:v>
                </c:pt>
                <c:pt idx="9">
                  <c:v>0.77326990056838163</c:v>
                </c:pt>
                <c:pt idx="10">
                  <c:v>0.76837898162040696</c:v>
                </c:pt>
                <c:pt idx="11">
                  <c:v>0.76974571256143842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B-41FE-A348-A14CE73FAF70}"/>
            </c:ext>
          </c:extLst>
        </c:ser>
        <c:ser>
          <c:idx val="1"/>
          <c:order val="1"/>
          <c:tx>
            <c:strRef>
              <c:f>'GL-p'!$A$38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'GL-p'!$C$38:$M$38</c:f>
              <c:numCache>
                <c:formatCode>0%</c:formatCode>
                <c:ptCount val="11"/>
                <c:pt idx="0">
                  <c:v>9.5716975479054514E-2</c:v>
                </c:pt>
                <c:pt idx="1">
                  <c:v>0.41670762850799425</c:v>
                </c:pt>
                <c:pt idx="2">
                  <c:v>0.52485695299557467</c:v>
                </c:pt>
                <c:pt idx="3">
                  <c:v>0.56643799975481524</c:v>
                </c:pt>
                <c:pt idx="4">
                  <c:v>0.61516494481862527</c:v>
                </c:pt>
                <c:pt idx="5">
                  <c:v>0.66028075029294386</c:v>
                </c:pt>
                <c:pt idx="6">
                  <c:v>0.63848021048108439</c:v>
                </c:pt>
                <c:pt idx="7">
                  <c:v>0.66072101746590439</c:v>
                </c:pt>
                <c:pt idx="8">
                  <c:v>0.67282387505002983</c:v>
                </c:pt>
                <c:pt idx="9">
                  <c:v>0.68272492042688304</c:v>
                </c:pt>
                <c:pt idx="10">
                  <c:v>0.70142288586162838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B-41FE-A348-A14CE73FAF70}"/>
            </c:ext>
          </c:extLst>
        </c:ser>
        <c:ser>
          <c:idx val="2"/>
          <c:order val="2"/>
          <c:tx>
            <c:strRef>
              <c:f>'GL-p'!$A$39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'GL-p'!$C$39:$L$39</c:f>
              <c:numCache>
                <c:formatCode>0%</c:formatCode>
                <c:ptCount val="10"/>
                <c:pt idx="0">
                  <c:v>7.803105284908872E-2</c:v>
                </c:pt>
                <c:pt idx="1">
                  <c:v>0.31207480691699491</c:v>
                </c:pt>
                <c:pt idx="2">
                  <c:v>0.42472335329083338</c:v>
                </c:pt>
                <c:pt idx="3">
                  <c:v>0.49620115532942094</c:v>
                </c:pt>
                <c:pt idx="4">
                  <c:v>0.54987547484850408</c:v>
                </c:pt>
                <c:pt idx="5">
                  <c:v>0.59022043626751064</c:v>
                </c:pt>
                <c:pt idx="6">
                  <c:v>0.6154357898329712</c:v>
                </c:pt>
                <c:pt idx="7">
                  <c:v>0.63345990528783658</c:v>
                </c:pt>
                <c:pt idx="8">
                  <c:v>0.6480734625084702</c:v>
                </c:pt>
                <c:pt idx="9">
                  <c:v>0.66614304649016831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B-41FE-A348-A14CE73FAF70}"/>
            </c:ext>
          </c:extLst>
        </c:ser>
        <c:ser>
          <c:idx val="3"/>
          <c:order val="3"/>
          <c:tx>
            <c:strRef>
              <c:f>'GL-p'!$A$40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'GL-p'!$C$40:$K$40</c:f>
              <c:numCache>
                <c:formatCode>0%</c:formatCode>
                <c:ptCount val="9"/>
                <c:pt idx="0">
                  <c:v>7.401882567318685E-2</c:v>
                </c:pt>
                <c:pt idx="1">
                  <c:v>0.30915434955256565</c:v>
                </c:pt>
                <c:pt idx="2">
                  <c:v>0.38288750758547291</c:v>
                </c:pt>
                <c:pt idx="3">
                  <c:v>0.44604521842202915</c:v>
                </c:pt>
                <c:pt idx="4">
                  <c:v>0.50048301266546769</c:v>
                </c:pt>
                <c:pt idx="5">
                  <c:v>0.56011603604454452</c:v>
                </c:pt>
                <c:pt idx="6">
                  <c:v>0.60361809321665627</c:v>
                </c:pt>
                <c:pt idx="7">
                  <c:v>0.62769581802403518</c:v>
                </c:pt>
                <c:pt idx="8">
                  <c:v>0.65654785481221833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B-41FE-A348-A14CE73FAF70}"/>
            </c:ext>
          </c:extLst>
        </c:ser>
        <c:ser>
          <c:idx val="4"/>
          <c:order val="4"/>
          <c:tx>
            <c:strRef>
              <c:f>'GL-p'!$A$41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'GL-p'!$C$41:$J$41</c:f>
              <c:numCache>
                <c:formatCode>0%</c:formatCode>
                <c:ptCount val="8"/>
                <c:pt idx="0">
                  <c:v>6.8880429067063625E-2</c:v>
                </c:pt>
                <c:pt idx="1">
                  <c:v>0.2856975873964171</c:v>
                </c:pt>
                <c:pt idx="2">
                  <c:v>0.36477395991935518</c:v>
                </c:pt>
                <c:pt idx="3">
                  <c:v>0.42212802083682194</c:v>
                </c:pt>
                <c:pt idx="4">
                  <c:v>0.50357152783645243</c:v>
                </c:pt>
                <c:pt idx="5">
                  <c:v>0.55270801006534842</c:v>
                </c:pt>
                <c:pt idx="6">
                  <c:v>0.59965898506359649</c:v>
                </c:pt>
                <c:pt idx="7">
                  <c:v>0.6467151747751988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B-41FE-A348-A14CE73FAF70}"/>
            </c:ext>
          </c:extLst>
        </c:ser>
        <c:ser>
          <c:idx val="5"/>
          <c:order val="5"/>
          <c:tx>
            <c:strRef>
              <c:f>'GL-p'!$A$42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'GL-p'!$C$42:$I$42</c:f>
              <c:numCache>
                <c:formatCode>0%</c:formatCode>
                <c:ptCount val="7"/>
                <c:pt idx="0">
                  <c:v>8.3232109304436946E-2</c:v>
                </c:pt>
                <c:pt idx="1">
                  <c:v>0.29099878138231916</c:v>
                </c:pt>
                <c:pt idx="2">
                  <c:v>0.36554300442466003</c:v>
                </c:pt>
                <c:pt idx="3">
                  <c:v>0.47777528701420269</c:v>
                </c:pt>
                <c:pt idx="4">
                  <c:v>0.54557074972358943</c:v>
                </c:pt>
                <c:pt idx="5">
                  <c:v>0.62354353891349912</c:v>
                </c:pt>
                <c:pt idx="6">
                  <c:v>0.66230481073109537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B-41FE-A348-A14CE73FAF70}"/>
            </c:ext>
          </c:extLst>
        </c:ser>
        <c:ser>
          <c:idx val="6"/>
          <c:order val="6"/>
          <c:tx>
            <c:strRef>
              <c:f>'GL-p'!$A$43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'GL-p'!$C$43:$H$43</c:f>
              <c:numCache>
                <c:formatCode>0%</c:formatCode>
                <c:ptCount val="6"/>
                <c:pt idx="0">
                  <c:v>8.0641239566212997E-2</c:v>
                </c:pt>
                <c:pt idx="1">
                  <c:v>0.24728983166886204</c:v>
                </c:pt>
                <c:pt idx="2">
                  <c:v>0.36968488043830833</c:v>
                </c:pt>
                <c:pt idx="3">
                  <c:v>0.48037191353195802</c:v>
                </c:pt>
                <c:pt idx="4">
                  <c:v>0.59439801381029211</c:v>
                </c:pt>
                <c:pt idx="5">
                  <c:v>0.70543805889213063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3B-41FE-A348-A14CE73FAF70}"/>
            </c:ext>
          </c:extLst>
        </c:ser>
        <c:ser>
          <c:idx val="7"/>
          <c:order val="7"/>
          <c:tx>
            <c:strRef>
              <c:f>'GL-p'!$A$44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'GL-p'!$C$44:$G$44</c:f>
              <c:numCache>
                <c:formatCode>0%</c:formatCode>
                <c:ptCount val="5"/>
                <c:pt idx="0">
                  <c:v>8.0015775108254181E-2</c:v>
                </c:pt>
                <c:pt idx="1">
                  <c:v>0.26494278479854333</c:v>
                </c:pt>
                <c:pt idx="2">
                  <c:v>0.38567589694654325</c:v>
                </c:pt>
                <c:pt idx="3">
                  <c:v>0.46505184979496744</c:v>
                </c:pt>
                <c:pt idx="4">
                  <c:v>0.56988375672814784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3B-41FE-A348-A14CE73FAF70}"/>
            </c:ext>
          </c:extLst>
        </c:ser>
        <c:ser>
          <c:idx val="8"/>
          <c:order val="8"/>
          <c:tx>
            <c:strRef>
              <c:f>'GL-p'!$A$45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'GL-p'!$C$45:$F$45</c:f>
              <c:numCache>
                <c:formatCode>0%</c:formatCode>
                <c:ptCount val="4"/>
                <c:pt idx="0">
                  <c:v>7.6800391011902197E-2</c:v>
                </c:pt>
                <c:pt idx="1">
                  <c:v>0.26215012226937534</c:v>
                </c:pt>
                <c:pt idx="2">
                  <c:v>0.36353191619238007</c:v>
                </c:pt>
                <c:pt idx="3">
                  <c:v>0.43492945177106351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3B-41FE-A348-A14CE73FAF70}"/>
            </c:ext>
          </c:extLst>
        </c:ser>
        <c:ser>
          <c:idx val="9"/>
          <c:order val="9"/>
          <c:tx>
            <c:strRef>
              <c:f>'GL-p'!$A$46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'GL-p'!$C$46:$E$46</c:f>
              <c:numCache>
                <c:formatCode>0%</c:formatCode>
                <c:ptCount val="3"/>
                <c:pt idx="0">
                  <c:v>5.7144285356093429E-2</c:v>
                </c:pt>
                <c:pt idx="1">
                  <c:v>0.24463109498109903</c:v>
                </c:pt>
                <c:pt idx="2">
                  <c:v>0.33076052023969915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3B-41FE-A348-A14CE73FAF70}"/>
            </c:ext>
          </c:extLst>
        </c:ser>
        <c:ser>
          <c:idx val="10"/>
          <c:order val="10"/>
          <c:tx>
            <c:strRef>
              <c:f>'GL-p'!$A$47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'GL-p'!$C$47:$D$47</c:f>
              <c:numCache>
                <c:formatCode>0%</c:formatCode>
                <c:ptCount val="2"/>
                <c:pt idx="0">
                  <c:v>5.9136684294361655E-2</c:v>
                </c:pt>
                <c:pt idx="1">
                  <c:v>0.21270422447407836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3B-41FE-A348-A14CE73FAF70}"/>
            </c:ext>
          </c:extLst>
        </c:ser>
        <c:ser>
          <c:idx val="11"/>
          <c:order val="11"/>
          <c:tx>
            <c:strRef>
              <c:f>'GL-p'!$A$48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'GL-p'!$C$48</c:f>
              <c:numCache>
                <c:formatCode>0%</c:formatCode>
                <c:ptCount val="1"/>
                <c:pt idx="0">
                  <c:v>8.313636058289875E-2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3B-41FE-A348-A14CE73F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'GL-p'!$R$37:$R$48</c:f>
              <c:numCache>
                <c:formatCode>0%</c:formatCode>
                <c:ptCount val="12"/>
                <c:pt idx="0">
                  <c:v>0.66948781141177149</c:v>
                </c:pt>
                <c:pt idx="1">
                  <c:v>0.57910465226979679</c:v>
                </c:pt>
                <c:pt idx="2">
                  <c:v>0.58321589864559675</c:v>
                </c:pt>
                <c:pt idx="3">
                  <c:v>0.53840222500833412</c:v>
                </c:pt>
                <c:pt idx="4">
                  <c:v>0.57200013560750484</c:v>
                </c:pt>
                <c:pt idx="5">
                  <c:v>0.53198886451899574</c:v>
                </c:pt>
                <c:pt idx="6">
                  <c:v>0.5069562518337104</c:v>
                </c:pt>
                <c:pt idx="7">
                  <c:v>0.4247960988108257</c:v>
                </c:pt>
                <c:pt idx="8">
                  <c:v>0.28833467016981601</c:v>
                </c:pt>
                <c:pt idx="9">
                  <c:v>0.21120615543039831</c:v>
                </c:pt>
                <c:pt idx="10">
                  <c:v>0.12398050353066396</c:v>
                </c:pt>
                <c:pt idx="11">
                  <c:v>4.5450326730118153E-2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8-4739-A7B5-22D801FFF632}"/>
            </c:ext>
          </c:extLst>
        </c:ser>
        <c:ser>
          <c:idx val="0"/>
          <c:order val="1"/>
          <c:tx>
            <c:strRef>
              <c:f>'GL-p'!$S$36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'GL-p'!$S$37:$S$48</c:f>
              <c:numCache>
                <c:formatCode>0%</c:formatCode>
                <c:ptCount val="12"/>
                <c:pt idx="0">
                  <c:v>9.6319433623805989E-2</c:v>
                </c:pt>
                <c:pt idx="1">
                  <c:v>0.14476534943453231</c:v>
                </c:pt>
                <c:pt idx="2">
                  <c:v>8.4865193275918266E-2</c:v>
                </c:pt>
                <c:pt idx="3">
                  <c:v>0.11819252915891654</c:v>
                </c:pt>
                <c:pt idx="4">
                  <c:v>0.12184201789944238</c:v>
                </c:pt>
                <c:pt idx="5">
                  <c:v>0.13735193356216327</c:v>
                </c:pt>
                <c:pt idx="6">
                  <c:v>0.20499002734776153</c:v>
                </c:pt>
                <c:pt idx="7">
                  <c:v>0.15571235490147678</c:v>
                </c:pt>
                <c:pt idx="8">
                  <c:v>0.15754975715637162</c:v>
                </c:pt>
                <c:pt idx="9">
                  <c:v>0.13708992206787451</c:v>
                </c:pt>
                <c:pt idx="10">
                  <c:v>0.13666531016875272</c:v>
                </c:pt>
                <c:pt idx="11">
                  <c:v>0.10170216877709819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8-4739-A7B5-22D801FFF632}"/>
            </c:ext>
          </c:extLst>
        </c:ser>
        <c:ser>
          <c:idx val="2"/>
          <c:order val="2"/>
          <c:tx>
            <c:strRef>
              <c:f>'GL-p'!$T$36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'GL-p'!$T$37:$T$48</c:f>
              <c:numCache>
                <c:formatCode>0%</c:formatCode>
                <c:ptCount val="12"/>
                <c:pt idx="0">
                  <c:v>4.8861491095765291E-2</c:v>
                </c:pt>
                <c:pt idx="1">
                  <c:v>8.3530417074018731E-2</c:v>
                </c:pt>
                <c:pt idx="2">
                  <c:v>7.125646403500592E-2</c:v>
                </c:pt>
                <c:pt idx="3">
                  <c:v>8.9378050371323306E-2</c:v>
                </c:pt>
                <c:pt idx="4">
                  <c:v>0.1212607577926753</c:v>
                </c:pt>
                <c:pt idx="5">
                  <c:v>0.1523269491301896</c:v>
                </c:pt>
                <c:pt idx="6">
                  <c:v>0.18813279246715003</c:v>
                </c:pt>
                <c:pt idx="7">
                  <c:v>0.2339606673688237</c:v>
                </c:pt>
                <c:pt idx="8">
                  <c:v>0.32820133740022089</c:v>
                </c:pt>
                <c:pt idx="9">
                  <c:v>0.34656686577953782</c:v>
                </c:pt>
                <c:pt idx="10">
                  <c:v>0.42748416181946841</c:v>
                </c:pt>
                <c:pt idx="11">
                  <c:v>0.56796295500967819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'GL-p'!$P$37:$P$48</c:f>
              <c:numCache>
                <c:formatCode>_-* #,##0_-;\-* #,##0_-;_-* "-"??_-;_-@_-</c:formatCode>
                <c:ptCount val="12"/>
                <c:pt idx="0">
                  <c:v>643.56434693555741</c:v>
                </c:pt>
                <c:pt idx="1">
                  <c:v>714.93601731853801</c:v>
                </c:pt>
                <c:pt idx="2">
                  <c:v>793.98362958130645</c:v>
                </c:pt>
                <c:pt idx="3">
                  <c:v>746.71377397671074</c:v>
                </c:pt>
                <c:pt idx="4">
                  <c:v>804.59642139419134</c:v>
                </c:pt>
                <c:pt idx="5">
                  <c:v>803.8585029715374</c:v>
                </c:pt>
                <c:pt idx="6">
                  <c:v>877.63677779515046</c:v>
                </c:pt>
                <c:pt idx="7">
                  <c:v>1031.2775665873137</c:v>
                </c:pt>
                <c:pt idx="8">
                  <c:v>1368.8856658334214</c:v>
                </c:pt>
                <c:pt idx="9">
                  <c:v>1703.169984235129</c:v>
                </c:pt>
                <c:pt idx="10">
                  <c:v>1825.3686306404952</c:v>
                </c:pt>
                <c:pt idx="11">
                  <c:v>849.29563020545788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8-4739-A7B5-22D801FFF632}"/>
            </c:ext>
          </c:extLst>
        </c:ser>
        <c:ser>
          <c:idx val="4"/>
          <c:order val="4"/>
          <c:tx>
            <c:strRef>
              <c:f>'GL-p'!$B$36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'GL-p'!$B$37:$B$48</c:f>
              <c:numCache>
                <c:formatCode>#,##0</c:formatCode>
                <c:ptCount val="12"/>
                <c:pt idx="0">
                  <c:v>644.07992350709196</c:v>
                </c:pt>
                <c:pt idx="1">
                  <c:v>715.27085684898464</c:v>
                </c:pt>
                <c:pt idx="2">
                  <c:v>794.44384152433133</c:v>
                </c:pt>
                <c:pt idx="3">
                  <c:v>747.52762842156301</c:v>
                </c:pt>
                <c:pt idx="4">
                  <c:v>806.11711198885826</c:v>
                </c:pt>
                <c:pt idx="5">
                  <c:v>805.70217005364032</c:v>
                </c:pt>
                <c:pt idx="6">
                  <c:v>885.72650377878517</c:v>
                </c:pt>
                <c:pt idx="7">
                  <c:v>1044.2332179839627</c:v>
                </c:pt>
                <c:pt idx="8">
                  <c:v>1397.4117011709645</c:v>
                </c:pt>
                <c:pt idx="9">
                  <c:v>1773.1608923705176</c:v>
                </c:pt>
                <c:pt idx="10">
                  <c:v>2126.3869894591644</c:v>
                </c:pt>
                <c:pt idx="11">
                  <c:v>1440.4960561011735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'MA-p'!$A$37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'MA-p'!$C$37:$N$37</c:f>
              <c:numCache>
                <c:formatCode>0%</c:formatCode>
                <c:ptCount val="12"/>
                <c:pt idx="0">
                  <c:v>0.17498411124591803</c:v>
                </c:pt>
                <c:pt idx="1">
                  <c:v>0.5847861821675947</c:v>
                </c:pt>
                <c:pt idx="2">
                  <c:v>0.67093040950351002</c:v>
                </c:pt>
                <c:pt idx="3">
                  <c:v>0.67841714944398568</c:v>
                </c:pt>
                <c:pt idx="4">
                  <c:v>0.6829218598622242</c:v>
                </c:pt>
                <c:pt idx="5">
                  <c:v>0.68721322157361875</c:v>
                </c:pt>
                <c:pt idx="6">
                  <c:v>0.689991075132391</c:v>
                </c:pt>
                <c:pt idx="7">
                  <c:v>0.69390853105680772</c:v>
                </c:pt>
                <c:pt idx="8">
                  <c:v>0.69344844500960512</c:v>
                </c:pt>
                <c:pt idx="9">
                  <c:v>0.69290253091934029</c:v>
                </c:pt>
                <c:pt idx="10">
                  <c:v>0.69610024538352133</c:v>
                </c:pt>
                <c:pt idx="11">
                  <c:v>0.69508395325952665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1-4AB2-9743-0ADDCC7DEED9}"/>
            </c:ext>
          </c:extLst>
        </c:ser>
        <c:ser>
          <c:idx val="1"/>
          <c:order val="1"/>
          <c:tx>
            <c:strRef>
              <c:f>'MA-p'!$A$38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'MA-p'!$C$38:$M$38</c:f>
              <c:numCache>
                <c:formatCode>0%</c:formatCode>
                <c:ptCount val="11"/>
                <c:pt idx="0">
                  <c:v>0.15370175162109684</c:v>
                </c:pt>
                <c:pt idx="1">
                  <c:v>0.59446813804055143</c:v>
                </c:pt>
                <c:pt idx="2">
                  <c:v>0.66155602637338518</c:v>
                </c:pt>
                <c:pt idx="3">
                  <c:v>0.67486176096908712</c:v>
                </c:pt>
                <c:pt idx="4">
                  <c:v>0.67132185434402369</c:v>
                </c:pt>
                <c:pt idx="5">
                  <c:v>0.67262945556290743</c:v>
                </c:pt>
                <c:pt idx="6">
                  <c:v>0.66922796649325</c:v>
                </c:pt>
                <c:pt idx="7">
                  <c:v>0.66938758621889838</c:v>
                </c:pt>
                <c:pt idx="8">
                  <c:v>0.66809673784939216</c:v>
                </c:pt>
                <c:pt idx="9">
                  <c:v>0.67128132177347577</c:v>
                </c:pt>
                <c:pt idx="10">
                  <c:v>0.67110073326071906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1-4AB2-9743-0ADDCC7DEED9}"/>
            </c:ext>
          </c:extLst>
        </c:ser>
        <c:ser>
          <c:idx val="2"/>
          <c:order val="2"/>
          <c:tx>
            <c:strRef>
              <c:f>'MA-p'!$A$39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'MA-p'!$C$39:$L$39</c:f>
              <c:numCache>
                <c:formatCode>0%</c:formatCode>
                <c:ptCount val="10"/>
                <c:pt idx="0">
                  <c:v>0.21161874310057802</c:v>
                </c:pt>
                <c:pt idx="1">
                  <c:v>0.69270271360921698</c:v>
                </c:pt>
                <c:pt idx="2">
                  <c:v>0.73962452294590031</c:v>
                </c:pt>
                <c:pt idx="3">
                  <c:v>0.7431723879798624</c:v>
                </c:pt>
                <c:pt idx="4">
                  <c:v>0.75632429752962271</c:v>
                </c:pt>
                <c:pt idx="5">
                  <c:v>0.7552336974112327</c:v>
                </c:pt>
                <c:pt idx="6">
                  <c:v>0.75426506126519621</c:v>
                </c:pt>
                <c:pt idx="7">
                  <c:v>0.75255766649619105</c:v>
                </c:pt>
                <c:pt idx="8">
                  <c:v>0.75610067746962972</c:v>
                </c:pt>
                <c:pt idx="9">
                  <c:v>0.75389270615522808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1-4AB2-9743-0ADDCC7DEED9}"/>
            </c:ext>
          </c:extLst>
        </c:ser>
        <c:ser>
          <c:idx val="3"/>
          <c:order val="3"/>
          <c:tx>
            <c:strRef>
              <c:f>'MA-p'!$A$40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'MA-p'!$C$40:$K$40</c:f>
              <c:numCache>
                <c:formatCode>0%</c:formatCode>
                <c:ptCount val="9"/>
                <c:pt idx="0">
                  <c:v>0.19568677222579658</c:v>
                </c:pt>
                <c:pt idx="1">
                  <c:v>0.62699017876183227</c:v>
                </c:pt>
                <c:pt idx="2">
                  <c:v>0.65927539346510577</c:v>
                </c:pt>
                <c:pt idx="3">
                  <c:v>0.67522518695486955</c:v>
                </c:pt>
                <c:pt idx="4">
                  <c:v>0.67736912343629885</c:v>
                </c:pt>
                <c:pt idx="5">
                  <c:v>0.67901561791771159</c:v>
                </c:pt>
                <c:pt idx="6">
                  <c:v>0.68025588079602783</c:v>
                </c:pt>
                <c:pt idx="7">
                  <c:v>0.6811873549616857</c:v>
                </c:pt>
                <c:pt idx="8">
                  <c:v>0.68353527693119454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1-4AB2-9743-0ADDCC7DEED9}"/>
            </c:ext>
          </c:extLst>
        </c:ser>
        <c:ser>
          <c:idx val="4"/>
          <c:order val="4"/>
          <c:tx>
            <c:strRef>
              <c:f>'MA-p'!$A$41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'MA-p'!$C$41:$J$41</c:f>
              <c:numCache>
                <c:formatCode>0%</c:formatCode>
                <c:ptCount val="8"/>
                <c:pt idx="0">
                  <c:v>0.20261343308492252</c:v>
                </c:pt>
                <c:pt idx="1">
                  <c:v>0.60917554963054943</c:v>
                </c:pt>
                <c:pt idx="2">
                  <c:v>0.64688458794347237</c:v>
                </c:pt>
                <c:pt idx="3">
                  <c:v>0.64906129421037739</c:v>
                </c:pt>
                <c:pt idx="4">
                  <c:v>0.65434565619216023</c:v>
                </c:pt>
                <c:pt idx="5">
                  <c:v>0.65806382326080426</c:v>
                </c:pt>
                <c:pt idx="6">
                  <c:v>0.6579477805589411</c:v>
                </c:pt>
                <c:pt idx="7">
                  <c:v>0.66582796573313874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1-4AB2-9743-0ADDCC7DEED9}"/>
            </c:ext>
          </c:extLst>
        </c:ser>
        <c:ser>
          <c:idx val="5"/>
          <c:order val="5"/>
          <c:tx>
            <c:strRef>
              <c:f>'MA-p'!$A$42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'MA-p'!$C$42:$I$42</c:f>
              <c:numCache>
                <c:formatCode>0%</c:formatCode>
                <c:ptCount val="7"/>
                <c:pt idx="0">
                  <c:v>0.19042806178912575</c:v>
                </c:pt>
                <c:pt idx="1">
                  <c:v>0.61407533616651966</c:v>
                </c:pt>
                <c:pt idx="2">
                  <c:v>0.63651732293776964</c:v>
                </c:pt>
                <c:pt idx="3">
                  <c:v>0.64350262399380398</c:v>
                </c:pt>
                <c:pt idx="4">
                  <c:v>0.64460577873780567</c:v>
                </c:pt>
                <c:pt idx="5">
                  <c:v>0.64920269930020413</c:v>
                </c:pt>
                <c:pt idx="6">
                  <c:v>0.65264026509348894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1-4AB2-9743-0ADDCC7DEED9}"/>
            </c:ext>
          </c:extLst>
        </c:ser>
        <c:ser>
          <c:idx val="6"/>
          <c:order val="6"/>
          <c:tx>
            <c:strRef>
              <c:f>'MA-p'!$A$43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'MA-p'!$C$43:$H$43</c:f>
              <c:numCache>
                <c:formatCode>0%</c:formatCode>
                <c:ptCount val="6"/>
                <c:pt idx="0">
                  <c:v>0.19612384093224874</c:v>
                </c:pt>
                <c:pt idx="1">
                  <c:v>0.60085307960148293</c:v>
                </c:pt>
                <c:pt idx="2">
                  <c:v>0.58307907788434399</c:v>
                </c:pt>
                <c:pt idx="3">
                  <c:v>0.60006362191065843</c:v>
                </c:pt>
                <c:pt idx="4">
                  <c:v>0.61354073491727412</c:v>
                </c:pt>
                <c:pt idx="5">
                  <c:v>0.6151895899980947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51-4AB2-9743-0ADDCC7DEED9}"/>
            </c:ext>
          </c:extLst>
        </c:ser>
        <c:ser>
          <c:idx val="7"/>
          <c:order val="7"/>
          <c:tx>
            <c:strRef>
              <c:f>'MA-p'!$A$44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'MA-p'!$C$44:$G$44</c:f>
              <c:numCache>
                <c:formatCode>0%</c:formatCode>
                <c:ptCount val="5"/>
                <c:pt idx="0">
                  <c:v>0.2146021750206541</c:v>
                </c:pt>
                <c:pt idx="1">
                  <c:v>0.61482081204036365</c:v>
                </c:pt>
                <c:pt idx="2">
                  <c:v>0.66421471878681659</c:v>
                </c:pt>
                <c:pt idx="3">
                  <c:v>0.68944268303121559</c:v>
                </c:pt>
                <c:pt idx="4">
                  <c:v>0.7040238929289796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1-4AB2-9743-0ADDCC7DEED9}"/>
            </c:ext>
          </c:extLst>
        </c:ser>
        <c:ser>
          <c:idx val="8"/>
          <c:order val="8"/>
          <c:tx>
            <c:strRef>
              <c:f>'MA-p'!$A$45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'MA-p'!$C$45:$F$45</c:f>
              <c:numCache>
                <c:formatCode>0%</c:formatCode>
                <c:ptCount val="4"/>
                <c:pt idx="0">
                  <c:v>0.20097441124458112</c:v>
                </c:pt>
                <c:pt idx="1">
                  <c:v>0.5668694804394302</c:v>
                </c:pt>
                <c:pt idx="2">
                  <c:v>0.60357543781521683</c:v>
                </c:pt>
                <c:pt idx="3">
                  <c:v>0.61607684912067051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1-4AB2-9743-0ADDCC7DEED9}"/>
            </c:ext>
          </c:extLst>
        </c:ser>
        <c:ser>
          <c:idx val="9"/>
          <c:order val="9"/>
          <c:tx>
            <c:strRef>
              <c:f>'MA-p'!$A$46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'MA-p'!$C$46:$E$46</c:f>
              <c:numCache>
                <c:formatCode>0%</c:formatCode>
                <c:ptCount val="3"/>
                <c:pt idx="0">
                  <c:v>0.17855358601466004</c:v>
                </c:pt>
                <c:pt idx="1">
                  <c:v>0.53893701089610924</c:v>
                </c:pt>
                <c:pt idx="2">
                  <c:v>0.55519755768975243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51-4AB2-9743-0ADDCC7DEED9}"/>
            </c:ext>
          </c:extLst>
        </c:ser>
        <c:ser>
          <c:idx val="10"/>
          <c:order val="10"/>
          <c:tx>
            <c:strRef>
              <c:f>'MA-p'!$A$47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'MA-p'!$C$47:$D$47</c:f>
              <c:numCache>
                <c:formatCode>0%</c:formatCode>
                <c:ptCount val="2"/>
                <c:pt idx="0">
                  <c:v>0.23057799752567168</c:v>
                </c:pt>
                <c:pt idx="1">
                  <c:v>0.63708670309798898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1-4AB2-9743-0ADDCC7DEED9}"/>
            </c:ext>
          </c:extLst>
        </c:ser>
        <c:ser>
          <c:idx val="11"/>
          <c:order val="11"/>
          <c:tx>
            <c:strRef>
              <c:f>'MA-p'!$A$48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'MA-p'!$C$48</c:f>
              <c:numCache>
                <c:formatCode>0%</c:formatCode>
                <c:ptCount val="1"/>
                <c:pt idx="0">
                  <c:v>0.25765873166842235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1-4AB2-9743-0ADDCC7D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'MA-p'!$R$37:$R$48</c:f>
              <c:numCache>
                <c:formatCode>0%</c:formatCode>
                <c:ptCount val="12"/>
                <c:pt idx="0">
                  <c:v>0.65968164846854582</c:v>
                </c:pt>
                <c:pt idx="1">
                  <c:v>0.6404047245910518</c:v>
                </c:pt>
                <c:pt idx="2">
                  <c:v>0.72401168565738216</c:v>
                </c:pt>
                <c:pt idx="3">
                  <c:v>0.65523250920230114</c:v>
                </c:pt>
                <c:pt idx="4">
                  <c:v>0.64428175367222584</c:v>
                </c:pt>
                <c:pt idx="5">
                  <c:v>0.61487001600829438</c:v>
                </c:pt>
                <c:pt idx="6">
                  <c:v>0.57697001688259131</c:v>
                </c:pt>
                <c:pt idx="7">
                  <c:v>0.65889809471784921</c:v>
                </c:pt>
                <c:pt idx="8">
                  <c:v>0.55951702626124145</c:v>
                </c:pt>
                <c:pt idx="9">
                  <c:v>0.49194100563927545</c:v>
                </c:pt>
                <c:pt idx="10">
                  <c:v>0.47968566507544813</c:v>
                </c:pt>
                <c:pt idx="11">
                  <c:v>0.21168820885709563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8-47FA-B6F6-1C29010C4D43}"/>
            </c:ext>
          </c:extLst>
        </c:ser>
        <c:ser>
          <c:idx val="0"/>
          <c:order val="1"/>
          <c:tx>
            <c:strRef>
              <c:f>'MA-p'!$S$36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'MA-p'!$S$37:$S$48</c:f>
              <c:numCache>
                <c:formatCode>0%</c:formatCode>
                <c:ptCount val="12"/>
                <c:pt idx="0">
                  <c:v>3.5018705492168317E-2</c:v>
                </c:pt>
                <c:pt idx="1">
                  <c:v>2.974853432843462E-2</c:v>
                </c:pt>
                <c:pt idx="2">
                  <c:v>2.7896070522363002E-2</c:v>
                </c:pt>
                <c:pt idx="3">
                  <c:v>2.5067924818711795E-2</c:v>
                </c:pt>
                <c:pt idx="4">
                  <c:v>2.8233601062702344E-2</c:v>
                </c:pt>
                <c:pt idx="5">
                  <c:v>3.6732120940269779E-2</c:v>
                </c:pt>
                <c:pt idx="6">
                  <c:v>4.1406011411300861E-2</c:v>
                </c:pt>
                <c:pt idx="7">
                  <c:v>4.1600732537966478E-2</c:v>
                </c:pt>
                <c:pt idx="8">
                  <c:v>5.3135117401783852E-2</c:v>
                </c:pt>
                <c:pt idx="9">
                  <c:v>8.1360244245959876E-2</c:v>
                </c:pt>
                <c:pt idx="10">
                  <c:v>0.15957239753216595</c:v>
                </c:pt>
                <c:pt idx="11">
                  <c:v>0.11244335708338986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8-47FA-B6F6-1C29010C4D43}"/>
            </c:ext>
          </c:extLst>
        </c:ser>
        <c:ser>
          <c:idx val="2"/>
          <c:order val="2"/>
          <c:tx>
            <c:strRef>
              <c:f>'MA-p'!$T$36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'MA-p'!$T$37:$T$48</c:f>
              <c:numCache>
                <c:formatCode>0%</c:formatCode>
                <c:ptCount val="12"/>
                <c:pt idx="0">
                  <c:v>7.001229563035556E-3</c:v>
                </c:pt>
                <c:pt idx="1">
                  <c:v>5.7444194855141425E-3</c:v>
                </c:pt>
                <c:pt idx="2">
                  <c:v>3.7104459692088622E-3</c:v>
                </c:pt>
                <c:pt idx="3">
                  <c:v>3.2360793560226226E-3</c:v>
                </c:pt>
                <c:pt idx="4">
                  <c:v>6.0974274555647412E-3</c:v>
                </c:pt>
                <c:pt idx="5">
                  <c:v>6.7125997346064335E-3</c:v>
                </c:pt>
                <c:pt idx="6">
                  <c:v>1.330351548894089E-2</c:v>
                </c:pt>
                <c:pt idx="7">
                  <c:v>1.7961896936670059E-2</c:v>
                </c:pt>
                <c:pt idx="8">
                  <c:v>5.6913274667917783E-2</c:v>
                </c:pt>
                <c:pt idx="9">
                  <c:v>7.9804393521537939E-2</c:v>
                </c:pt>
                <c:pt idx="10">
                  <c:v>0.18526425213347528</c:v>
                </c:pt>
                <c:pt idx="11">
                  <c:v>0.43315753286433523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'MA-p'!$P$37:$P$48</c:f>
              <c:numCache>
                <c:formatCode>_-* #,##0_-;\-* #,##0_-;_-* "-"??_-;_-@_-</c:formatCode>
                <c:ptCount val="12"/>
                <c:pt idx="0">
                  <c:v>968.74244078795653</c:v>
                </c:pt>
                <c:pt idx="1">
                  <c:v>1142.4376653260897</c:v>
                </c:pt>
                <c:pt idx="2">
                  <c:v>1108.3859383663198</c:v>
                </c:pt>
                <c:pt idx="3">
                  <c:v>1548.6028909275003</c:v>
                </c:pt>
                <c:pt idx="4">
                  <c:v>1562.0769980544508</c:v>
                </c:pt>
                <c:pt idx="5">
                  <c:v>1699.5248338950566</c:v>
                </c:pt>
                <c:pt idx="6">
                  <c:v>2815.4680267761341</c:v>
                </c:pt>
                <c:pt idx="7">
                  <c:v>3332.3686902366244</c:v>
                </c:pt>
                <c:pt idx="8">
                  <c:v>3488.190478209865</c:v>
                </c:pt>
                <c:pt idx="9">
                  <c:v>3528.3904421480124</c:v>
                </c:pt>
                <c:pt idx="10">
                  <c:v>3991.5941352960285</c:v>
                </c:pt>
                <c:pt idx="11">
                  <c:v>3359.8623972705427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8-47FA-B6F6-1C29010C4D43}"/>
            </c:ext>
          </c:extLst>
        </c:ser>
        <c:ser>
          <c:idx val="4"/>
          <c:order val="4"/>
          <c:tx>
            <c:strRef>
              <c:f>'MA-p'!$B$36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'MA-p'!$B$37:$B$48</c:f>
              <c:numCache>
                <c:formatCode>#,##0</c:formatCode>
                <c:ptCount val="12"/>
                <c:pt idx="0">
                  <c:v>968.74295940795696</c:v>
                </c:pt>
                <c:pt idx="1">
                  <c:v>1142.4730098360919</c:v>
                </c:pt>
                <c:pt idx="2">
                  <c:v>1108.4107882063179</c:v>
                </c:pt>
                <c:pt idx="3">
                  <c:v>1548.6319204068673</c:v>
                </c:pt>
                <c:pt idx="4">
                  <c:v>1562.0824045450847</c:v>
                </c:pt>
                <c:pt idx="5">
                  <c:v>1700.0697300137947</c:v>
                </c:pt>
                <c:pt idx="6">
                  <c:v>2815.5150949339627</c:v>
                </c:pt>
                <c:pt idx="7">
                  <c:v>3332.41883156006</c:v>
                </c:pt>
                <c:pt idx="8">
                  <c:v>3488.7033463546081</c:v>
                </c:pt>
                <c:pt idx="9">
                  <c:v>3540.9197043786894</c:v>
                </c:pt>
                <c:pt idx="10">
                  <c:v>4043.9703129842119</c:v>
                </c:pt>
                <c:pt idx="11">
                  <c:v>4207.2617345942253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'Prop-p'!$A$37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'Prop-p'!$C$37:$N$37</c:f>
              <c:numCache>
                <c:formatCode>0%</c:formatCode>
                <c:ptCount val="12"/>
                <c:pt idx="0">
                  <c:v>0.18054669716068977</c:v>
                </c:pt>
                <c:pt idx="1">
                  <c:v>0.52236885639571251</c:v>
                </c:pt>
                <c:pt idx="2">
                  <c:v>0.60402178816802976</c:v>
                </c:pt>
                <c:pt idx="3">
                  <c:v>0.64551216517524601</c:v>
                </c:pt>
                <c:pt idx="4">
                  <c:v>0.66251893192924605</c:v>
                </c:pt>
                <c:pt idx="5">
                  <c:v>0.67145579791036758</c:v>
                </c:pt>
                <c:pt idx="6">
                  <c:v>0.67313059363701955</c:v>
                </c:pt>
                <c:pt idx="7">
                  <c:v>0.70297158757095213</c:v>
                </c:pt>
                <c:pt idx="8">
                  <c:v>0.70429042690902022</c:v>
                </c:pt>
                <c:pt idx="9">
                  <c:v>0.70136164808155377</c:v>
                </c:pt>
                <c:pt idx="10">
                  <c:v>0.68993158985707281</c:v>
                </c:pt>
                <c:pt idx="11">
                  <c:v>0.68896569968798049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9-4826-8122-EC9E54A2FCCD}"/>
            </c:ext>
          </c:extLst>
        </c:ser>
        <c:ser>
          <c:idx val="1"/>
          <c:order val="1"/>
          <c:tx>
            <c:strRef>
              <c:f>'Prop-p'!$A$38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'Prop-p'!$C$38:$M$38</c:f>
              <c:numCache>
                <c:formatCode>0%</c:formatCode>
                <c:ptCount val="11"/>
                <c:pt idx="0">
                  <c:v>0.15151450418076787</c:v>
                </c:pt>
                <c:pt idx="1">
                  <c:v>0.44651032162775217</c:v>
                </c:pt>
                <c:pt idx="2">
                  <c:v>0.51607808421770729</c:v>
                </c:pt>
                <c:pt idx="3">
                  <c:v>0.53400623222849308</c:v>
                </c:pt>
                <c:pt idx="4">
                  <c:v>0.54842818906184365</c:v>
                </c:pt>
                <c:pt idx="5">
                  <c:v>0.55865758661242082</c:v>
                </c:pt>
                <c:pt idx="6">
                  <c:v>0.5620475525564339</c:v>
                </c:pt>
                <c:pt idx="7">
                  <c:v>0.57277452331059053</c:v>
                </c:pt>
                <c:pt idx="8">
                  <c:v>0.57327448773028089</c:v>
                </c:pt>
                <c:pt idx="9">
                  <c:v>0.57443587865453938</c:v>
                </c:pt>
                <c:pt idx="10">
                  <c:v>0.57518198026217915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9-4826-8122-EC9E54A2FCCD}"/>
            </c:ext>
          </c:extLst>
        </c:ser>
        <c:ser>
          <c:idx val="2"/>
          <c:order val="2"/>
          <c:tx>
            <c:strRef>
              <c:f>'Prop-p'!$A$39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'Prop-p'!$C$39:$L$39</c:f>
              <c:numCache>
                <c:formatCode>0%</c:formatCode>
                <c:ptCount val="10"/>
                <c:pt idx="0">
                  <c:v>0.14341893351356239</c:v>
                </c:pt>
                <c:pt idx="1">
                  <c:v>0.48995860059322943</c:v>
                </c:pt>
                <c:pt idx="2">
                  <c:v>0.56274645492653153</c:v>
                </c:pt>
                <c:pt idx="3">
                  <c:v>0.57869291911349896</c:v>
                </c:pt>
                <c:pt idx="4">
                  <c:v>0.58015312446505052</c:v>
                </c:pt>
                <c:pt idx="5">
                  <c:v>0.58890160290521698</c:v>
                </c:pt>
                <c:pt idx="6">
                  <c:v>0.59950253755861693</c:v>
                </c:pt>
                <c:pt idx="7">
                  <c:v>0.60145887314162749</c:v>
                </c:pt>
                <c:pt idx="8">
                  <c:v>0.6022099252248051</c:v>
                </c:pt>
                <c:pt idx="9">
                  <c:v>0.60140020364965752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9-4826-8122-EC9E54A2FCCD}"/>
            </c:ext>
          </c:extLst>
        </c:ser>
        <c:ser>
          <c:idx val="3"/>
          <c:order val="3"/>
          <c:tx>
            <c:strRef>
              <c:f>'Prop-p'!$A$40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'Prop-p'!$C$40:$K$40</c:f>
              <c:numCache>
                <c:formatCode>0%</c:formatCode>
                <c:ptCount val="9"/>
                <c:pt idx="0">
                  <c:v>0.16223784002348987</c:v>
                </c:pt>
                <c:pt idx="1">
                  <c:v>0.45752286748297127</c:v>
                </c:pt>
                <c:pt idx="2">
                  <c:v>0.55172997744737029</c:v>
                </c:pt>
                <c:pt idx="3">
                  <c:v>0.5745761049518503</c:v>
                </c:pt>
                <c:pt idx="4">
                  <c:v>0.58913269247254307</c:v>
                </c:pt>
                <c:pt idx="5">
                  <c:v>0.59665256863253979</c:v>
                </c:pt>
                <c:pt idx="6">
                  <c:v>0.6087340111341778</c:v>
                </c:pt>
                <c:pt idx="7">
                  <c:v>0.60602420292818415</c:v>
                </c:pt>
                <c:pt idx="8">
                  <c:v>0.60324465865562749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9-4826-8122-EC9E54A2FCCD}"/>
            </c:ext>
          </c:extLst>
        </c:ser>
        <c:ser>
          <c:idx val="4"/>
          <c:order val="4"/>
          <c:tx>
            <c:strRef>
              <c:f>'Prop-p'!$A$41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'Prop-p'!$C$41:$J$41</c:f>
              <c:numCache>
                <c:formatCode>0%</c:formatCode>
                <c:ptCount val="8"/>
                <c:pt idx="0">
                  <c:v>0.13704650129057158</c:v>
                </c:pt>
                <c:pt idx="1">
                  <c:v>0.47508789303227489</c:v>
                </c:pt>
                <c:pt idx="2">
                  <c:v>0.55655741064293618</c:v>
                </c:pt>
                <c:pt idx="3">
                  <c:v>0.5858507064804519</c:v>
                </c:pt>
                <c:pt idx="4">
                  <c:v>0.61173302679296948</c:v>
                </c:pt>
                <c:pt idx="5">
                  <c:v>0.62455362653510993</c:v>
                </c:pt>
                <c:pt idx="6">
                  <c:v>0.63564289404477436</c:v>
                </c:pt>
                <c:pt idx="7">
                  <c:v>0.64202621747816158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A9-4826-8122-EC9E54A2FCCD}"/>
            </c:ext>
          </c:extLst>
        </c:ser>
        <c:ser>
          <c:idx val="5"/>
          <c:order val="5"/>
          <c:tx>
            <c:strRef>
              <c:f>'Prop-p'!$A$42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'Prop-p'!$C$42:$I$42</c:f>
              <c:numCache>
                <c:formatCode>0%</c:formatCode>
                <c:ptCount val="7"/>
                <c:pt idx="0">
                  <c:v>0.15209211400394287</c:v>
                </c:pt>
                <c:pt idx="1">
                  <c:v>0.50699129227421036</c:v>
                </c:pt>
                <c:pt idx="2">
                  <c:v>0.62464493623215878</c:v>
                </c:pt>
                <c:pt idx="3">
                  <c:v>0.65556389192738651</c:v>
                </c:pt>
                <c:pt idx="4">
                  <c:v>0.67194540303618855</c:v>
                </c:pt>
                <c:pt idx="5">
                  <c:v>0.6841086870921681</c:v>
                </c:pt>
                <c:pt idx="6">
                  <c:v>0.6953564176981949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9-4826-8122-EC9E54A2FCCD}"/>
            </c:ext>
          </c:extLst>
        </c:ser>
        <c:ser>
          <c:idx val="6"/>
          <c:order val="6"/>
          <c:tx>
            <c:strRef>
              <c:f>'Prop-p'!$A$43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'Prop-p'!$C$43:$H$43</c:f>
              <c:numCache>
                <c:formatCode>0%</c:formatCode>
                <c:ptCount val="6"/>
                <c:pt idx="0">
                  <c:v>0.19546145360598596</c:v>
                </c:pt>
                <c:pt idx="1">
                  <c:v>0.54087318049562616</c:v>
                </c:pt>
                <c:pt idx="2">
                  <c:v>0.65410006265471721</c:v>
                </c:pt>
                <c:pt idx="3">
                  <c:v>0.70527385753995775</c:v>
                </c:pt>
                <c:pt idx="4">
                  <c:v>0.72592860825963657</c:v>
                </c:pt>
                <c:pt idx="5">
                  <c:v>0.74138756821543483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9-4826-8122-EC9E54A2FCCD}"/>
            </c:ext>
          </c:extLst>
        </c:ser>
        <c:ser>
          <c:idx val="7"/>
          <c:order val="7"/>
          <c:tx>
            <c:strRef>
              <c:f>'Prop-p'!$A$44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'Prop-p'!$C$44:$G$44</c:f>
              <c:numCache>
                <c:formatCode>0%</c:formatCode>
                <c:ptCount val="5"/>
                <c:pt idx="0">
                  <c:v>0.15919502714301068</c:v>
                </c:pt>
                <c:pt idx="1">
                  <c:v>0.48259351511817405</c:v>
                </c:pt>
                <c:pt idx="2">
                  <c:v>0.5985694805264099</c:v>
                </c:pt>
                <c:pt idx="3">
                  <c:v>0.62436111726853316</c:v>
                </c:pt>
                <c:pt idx="4">
                  <c:v>0.6357467484370839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A9-4826-8122-EC9E54A2FCCD}"/>
            </c:ext>
          </c:extLst>
        </c:ser>
        <c:ser>
          <c:idx val="8"/>
          <c:order val="8"/>
          <c:tx>
            <c:strRef>
              <c:f>'Prop-p'!$A$45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'Prop-p'!$C$45:$F$45</c:f>
              <c:numCache>
                <c:formatCode>0%</c:formatCode>
                <c:ptCount val="4"/>
                <c:pt idx="0">
                  <c:v>0.18404512502675829</c:v>
                </c:pt>
                <c:pt idx="1">
                  <c:v>0.53226162882531169</c:v>
                </c:pt>
                <c:pt idx="2">
                  <c:v>0.66621883004991111</c:v>
                </c:pt>
                <c:pt idx="3">
                  <c:v>0.71733374408378003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9-4826-8122-EC9E54A2FCCD}"/>
            </c:ext>
          </c:extLst>
        </c:ser>
        <c:ser>
          <c:idx val="9"/>
          <c:order val="9"/>
          <c:tx>
            <c:strRef>
              <c:f>'Prop-p'!$A$46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'Prop-p'!$C$46:$E$46</c:f>
              <c:numCache>
                <c:formatCode>0%</c:formatCode>
                <c:ptCount val="3"/>
                <c:pt idx="0">
                  <c:v>0.1502596119009206</c:v>
                </c:pt>
                <c:pt idx="1">
                  <c:v>0.47803940179040061</c:v>
                </c:pt>
                <c:pt idx="2">
                  <c:v>0.59259370168895098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A9-4826-8122-EC9E54A2FCCD}"/>
            </c:ext>
          </c:extLst>
        </c:ser>
        <c:ser>
          <c:idx val="10"/>
          <c:order val="10"/>
          <c:tx>
            <c:strRef>
              <c:f>'Prop-p'!$A$47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'Prop-p'!$C$47:$D$47</c:f>
              <c:numCache>
                <c:formatCode>0%</c:formatCode>
                <c:ptCount val="2"/>
                <c:pt idx="0">
                  <c:v>0.14670263747043794</c:v>
                </c:pt>
                <c:pt idx="1">
                  <c:v>0.46812945167136116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A9-4826-8122-EC9E54A2FCCD}"/>
            </c:ext>
          </c:extLst>
        </c:ser>
        <c:ser>
          <c:idx val="11"/>
          <c:order val="11"/>
          <c:tx>
            <c:strRef>
              <c:f>'Prop-p'!$A$48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'Prop-p'!$C$48</c:f>
              <c:numCache>
                <c:formatCode>0%</c:formatCode>
                <c:ptCount val="1"/>
                <c:pt idx="0">
                  <c:v>0.16107752612284737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A9-4826-8122-EC9E54A2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01139773843213E-2"/>
          <c:w val="0.84103029249572747"/>
          <c:h val="0.739618887406329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'Prop-p'!$R$37:$R$48</c:f>
              <c:numCache>
                <c:formatCode>0%</c:formatCode>
                <c:ptCount val="12"/>
                <c:pt idx="0">
                  <c:v>0.67360499073240565</c:v>
                </c:pt>
                <c:pt idx="1">
                  <c:v>0.55708027658548676</c:v>
                </c:pt>
                <c:pt idx="2">
                  <c:v>0.57814491140828239</c:v>
                </c:pt>
                <c:pt idx="3">
                  <c:v>0.57848791843642466</c:v>
                </c:pt>
                <c:pt idx="4">
                  <c:v>0.61612200184762034</c:v>
                </c:pt>
                <c:pt idx="5">
                  <c:v>0.66106670501314158</c:v>
                </c:pt>
                <c:pt idx="6">
                  <c:v>0.70552435668573998</c:v>
                </c:pt>
                <c:pt idx="7">
                  <c:v>0.59507341926919299</c:v>
                </c:pt>
                <c:pt idx="8">
                  <c:v>0.63531323506869164</c:v>
                </c:pt>
                <c:pt idx="9">
                  <c:v>0.48822179353780987</c:v>
                </c:pt>
                <c:pt idx="10">
                  <c:v>0.33626293267983148</c:v>
                </c:pt>
                <c:pt idx="11">
                  <c:v>0.10799937888067149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F-4918-96E8-1E32FAD3562D}"/>
            </c:ext>
          </c:extLst>
        </c:ser>
        <c:ser>
          <c:idx val="0"/>
          <c:order val="1"/>
          <c:tx>
            <c:strRef>
              <c:f>'Prop-p'!$S$36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'Prop-p'!$S$37:$S$48</c:f>
              <c:numCache>
                <c:formatCode>0%</c:formatCode>
                <c:ptCount val="12"/>
                <c:pt idx="0">
                  <c:v>1.1132863077829017E-2</c:v>
                </c:pt>
                <c:pt idx="1">
                  <c:v>1.9278532662783451E-2</c:v>
                </c:pt>
                <c:pt idx="2">
                  <c:v>2.160446188128054E-2</c:v>
                </c:pt>
                <c:pt idx="3">
                  <c:v>2.0519987926544435E-2</c:v>
                </c:pt>
                <c:pt idx="4">
                  <c:v>2.398724496711924E-2</c:v>
                </c:pt>
                <c:pt idx="5">
                  <c:v>2.8591023370400277E-2</c:v>
                </c:pt>
                <c:pt idx="6">
                  <c:v>4.0668345843199047E-2</c:v>
                </c:pt>
                <c:pt idx="7">
                  <c:v>4.152540587964574E-2</c:v>
                </c:pt>
                <c:pt idx="8">
                  <c:v>8.4799874373751805E-2</c:v>
                </c:pt>
                <c:pt idx="9">
                  <c:v>0.11482960121218136</c:v>
                </c:pt>
                <c:pt idx="10">
                  <c:v>0.15966791023916416</c:v>
                </c:pt>
                <c:pt idx="11">
                  <c:v>0.12682331237573585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F-4918-96E8-1E32FAD3562D}"/>
            </c:ext>
          </c:extLst>
        </c:ser>
        <c:ser>
          <c:idx val="2"/>
          <c:order val="2"/>
          <c:tx>
            <c:strRef>
              <c:f>'Prop-p'!$T$36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'Prop-p'!$T$37:$T$48</c:f>
              <c:numCache>
                <c:formatCode>0%</c:formatCode>
                <c:ptCount val="12"/>
                <c:pt idx="0">
                  <c:v>2.4015132335811758E-3</c:v>
                </c:pt>
                <c:pt idx="1">
                  <c:v>2.2296027616088188E-3</c:v>
                </c:pt>
                <c:pt idx="2">
                  <c:v>6.5649661294083566E-3</c:v>
                </c:pt>
                <c:pt idx="3">
                  <c:v>1.0859950118738386E-2</c:v>
                </c:pt>
                <c:pt idx="4">
                  <c:v>1.3280134740440297E-2</c:v>
                </c:pt>
                <c:pt idx="5">
                  <c:v>2.8575671570179328E-2</c:v>
                </c:pt>
                <c:pt idx="6">
                  <c:v>4.3792394057398092E-2</c:v>
                </c:pt>
                <c:pt idx="7">
                  <c:v>5.8039033702240062E-2</c:v>
                </c:pt>
                <c:pt idx="8">
                  <c:v>9.1896792492403803E-2</c:v>
                </c:pt>
                <c:pt idx="9">
                  <c:v>0.12557554708396998</c:v>
                </c:pt>
                <c:pt idx="10">
                  <c:v>0.25907095904764255</c:v>
                </c:pt>
                <c:pt idx="11">
                  <c:v>0.5461165038082294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'Prop-p'!$P$37:$P$48</c:f>
              <c:numCache>
                <c:formatCode>_-* #,##0_-;\-* #,##0_-;_-* "-"??_-;_-@_-</c:formatCode>
                <c:ptCount val="12"/>
                <c:pt idx="0">
                  <c:v>1398.9618021073406</c:v>
                </c:pt>
                <c:pt idx="1">
                  <c:v>1584.1455654061447</c:v>
                </c:pt>
                <c:pt idx="2">
                  <c:v>1784.5357820583881</c:v>
                </c:pt>
                <c:pt idx="3">
                  <c:v>1846.0923384984112</c:v>
                </c:pt>
                <c:pt idx="4">
                  <c:v>2192.4691748064733</c:v>
                </c:pt>
                <c:pt idx="5">
                  <c:v>2202.0495104128026</c:v>
                </c:pt>
                <c:pt idx="6">
                  <c:v>2472.8332316181359</c:v>
                </c:pt>
                <c:pt idx="7">
                  <c:v>3285.08557325633</c:v>
                </c:pt>
                <c:pt idx="8">
                  <c:v>3986.4053311542189</c:v>
                </c:pt>
                <c:pt idx="9">
                  <c:v>5136.5361058711987</c:v>
                </c:pt>
                <c:pt idx="10">
                  <c:v>5845.8440882652194</c:v>
                </c:pt>
                <c:pt idx="11">
                  <c:v>4023.0351724764541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F-4918-96E8-1E32FAD3562D}"/>
            </c:ext>
          </c:extLst>
        </c:ser>
        <c:ser>
          <c:idx val="4"/>
          <c:order val="4"/>
          <c:tx>
            <c:strRef>
              <c:f>'Prop-p'!$B$36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'Prop-p'!$B$37:$B$48</c:f>
              <c:numCache>
                <c:formatCode>#,##0</c:formatCode>
                <c:ptCount val="12"/>
                <c:pt idx="0">
                  <c:v>1399.2315723697793</c:v>
                </c:pt>
                <c:pt idx="1">
                  <c:v>1584.3493623614881</c:v>
                </c:pt>
                <c:pt idx="2">
                  <c:v>1784.3935439539182</c:v>
                </c:pt>
                <c:pt idx="3">
                  <c:v>1846.3335896135443</c:v>
                </c:pt>
                <c:pt idx="4">
                  <c:v>2196.3994932491937</c:v>
                </c:pt>
                <c:pt idx="5">
                  <c:v>2205.012739249049</c:v>
                </c:pt>
                <c:pt idx="6">
                  <c:v>2488.0712270903487</c:v>
                </c:pt>
                <c:pt idx="7">
                  <c:v>3297.7674233553926</c:v>
                </c:pt>
                <c:pt idx="8">
                  <c:v>4014.8575489903742</c:v>
                </c:pt>
                <c:pt idx="9">
                  <c:v>5244.5823216864601</c:v>
                </c:pt>
                <c:pt idx="10">
                  <c:v>6195.2829636638917</c:v>
                </c:pt>
                <c:pt idx="11">
                  <c:v>5758.1940387056784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'Prop-np'!$A$37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'Prop-np'!$C$37:$N$37</c:f>
              <c:numCache>
                <c:formatCode>0%</c:formatCode>
                <c:ptCount val="12"/>
                <c:pt idx="0">
                  <c:v>0.41371492755687422</c:v>
                </c:pt>
                <c:pt idx="1">
                  <c:v>0.66129894099836206</c:v>
                </c:pt>
                <c:pt idx="2">
                  <c:v>0.70015645659112269</c:v>
                </c:pt>
                <c:pt idx="3">
                  <c:v>0.73565773292413916</c:v>
                </c:pt>
                <c:pt idx="4">
                  <c:v>0.71581615326843651</c:v>
                </c:pt>
                <c:pt idx="5">
                  <c:v>0.71489820183491315</c:v>
                </c:pt>
                <c:pt idx="6">
                  <c:v>0.69894076317175835</c:v>
                </c:pt>
                <c:pt idx="7">
                  <c:v>0.69935607852423554</c:v>
                </c:pt>
                <c:pt idx="8">
                  <c:v>0.7004364702623963</c:v>
                </c:pt>
                <c:pt idx="9">
                  <c:v>0.69785848993630106</c:v>
                </c:pt>
                <c:pt idx="10">
                  <c:v>0.6915181263162381</c:v>
                </c:pt>
                <c:pt idx="11">
                  <c:v>0.68886161638222909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9-48F7-82E2-9947A679E6F5}"/>
            </c:ext>
          </c:extLst>
        </c:ser>
        <c:ser>
          <c:idx val="1"/>
          <c:order val="1"/>
          <c:tx>
            <c:strRef>
              <c:f>'Prop-np'!$A$38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'Prop-np'!$C$38:$M$38</c:f>
              <c:numCache>
                <c:formatCode>0%</c:formatCode>
                <c:ptCount val="11"/>
                <c:pt idx="0">
                  <c:v>0.12297737585043075</c:v>
                </c:pt>
                <c:pt idx="1">
                  <c:v>0.47085445457280373</c:v>
                </c:pt>
                <c:pt idx="2">
                  <c:v>0.48783137128321535</c:v>
                </c:pt>
                <c:pt idx="3">
                  <c:v>0.49588785755381648</c:v>
                </c:pt>
                <c:pt idx="4">
                  <c:v>0.49319523661358505</c:v>
                </c:pt>
                <c:pt idx="5">
                  <c:v>0.49084434730688081</c:v>
                </c:pt>
                <c:pt idx="6">
                  <c:v>0.48847601495797927</c:v>
                </c:pt>
                <c:pt idx="7">
                  <c:v>0.48279922091174299</c:v>
                </c:pt>
                <c:pt idx="8">
                  <c:v>0.47901577391190869</c:v>
                </c:pt>
                <c:pt idx="9">
                  <c:v>0.48012964756702375</c:v>
                </c:pt>
                <c:pt idx="10">
                  <c:v>0.47874904782948213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9-48F7-82E2-9947A679E6F5}"/>
            </c:ext>
          </c:extLst>
        </c:ser>
        <c:ser>
          <c:idx val="2"/>
          <c:order val="2"/>
          <c:tx>
            <c:strRef>
              <c:f>'Prop-np'!$A$39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'Prop-np'!$C$39:$L$39</c:f>
              <c:numCache>
                <c:formatCode>0%</c:formatCode>
                <c:ptCount val="10"/>
                <c:pt idx="0">
                  <c:v>0.14508903904712678</c:v>
                </c:pt>
                <c:pt idx="1">
                  <c:v>0.46534752426070375</c:v>
                </c:pt>
                <c:pt idx="2">
                  <c:v>0.47172178547841492</c:v>
                </c:pt>
                <c:pt idx="3">
                  <c:v>0.46418443612214794</c:v>
                </c:pt>
                <c:pt idx="4">
                  <c:v>0.46038219709472761</c:v>
                </c:pt>
                <c:pt idx="5">
                  <c:v>0.4602433207952939</c:v>
                </c:pt>
                <c:pt idx="6">
                  <c:v>0.46389944425409013</c:v>
                </c:pt>
                <c:pt idx="7">
                  <c:v>0.46357711861306872</c:v>
                </c:pt>
                <c:pt idx="8">
                  <c:v>0.46236735508998333</c:v>
                </c:pt>
                <c:pt idx="9">
                  <c:v>0.46110989979784711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9-48F7-82E2-9947A679E6F5}"/>
            </c:ext>
          </c:extLst>
        </c:ser>
        <c:ser>
          <c:idx val="3"/>
          <c:order val="3"/>
          <c:tx>
            <c:strRef>
              <c:f>'Prop-np'!$A$40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'Prop-np'!$C$40:$K$40</c:f>
              <c:numCache>
                <c:formatCode>0%</c:formatCode>
                <c:ptCount val="9"/>
                <c:pt idx="0">
                  <c:v>6.1192663554054907E-2</c:v>
                </c:pt>
                <c:pt idx="1">
                  <c:v>0.31797569948642268</c:v>
                </c:pt>
                <c:pt idx="2">
                  <c:v>0.32794036406196425</c:v>
                </c:pt>
                <c:pt idx="3">
                  <c:v>0.33384155135182508</c:v>
                </c:pt>
                <c:pt idx="4">
                  <c:v>0.33634779100747647</c:v>
                </c:pt>
                <c:pt idx="5">
                  <c:v>0.33272648851560521</c:v>
                </c:pt>
                <c:pt idx="6">
                  <c:v>0.33329703732445359</c:v>
                </c:pt>
                <c:pt idx="7">
                  <c:v>0.33276666781221187</c:v>
                </c:pt>
                <c:pt idx="8">
                  <c:v>0.33315573087111899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9-48F7-82E2-9947A679E6F5}"/>
            </c:ext>
          </c:extLst>
        </c:ser>
        <c:ser>
          <c:idx val="4"/>
          <c:order val="4"/>
          <c:tx>
            <c:strRef>
              <c:f>'Prop-np'!$A$41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'Prop-np'!$C$41:$J$41</c:f>
              <c:numCache>
                <c:formatCode>0%</c:formatCode>
                <c:ptCount val="8"/>
                <c:pt idx="0">
                  <c:v>2.6684055350138056E-2</c:v>
                </c:pt>
                <c:pt idx="1">
                  <c:v>0.32832568655084654</c:v>
                </c:pt>
                <c:pt idx="2">
                  <c:v>0.50891583892944336</c:v>
                </c:pt>
                <c:pt idx="3">
                  <c:v>0.50863731203265428</c:v>
                </c:pt>
                <c:pt idx="4">
                  <c:v>0.51055718133499783</c:v>
                </c:pt>
                <c:pt idx="5">
                  <c:v>0.49735354387222314</c:v>
                </c:pt>
                <c:pt idx="6">
                  <c:v>0.49638715690974644</c:v>
                </c:pt>
                <c:pt idx="7">
                  <c:v>0.49562356778735683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9-48F7-82E2-9947A679E6F5}"/>
            </c:ext>
          </c:extLst>
        </c:ser>
        <c:ser>
          <c:idx val="5"/>
          <c:order val="5"/>
          <c:tx>
            <c:strRef>
              <c:f>'Prop-np'!$A$42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'Prop-np'!$C$42:$I$42</c:f>
              <c:numCache>
                <c:formatCode>0%</c:formatCode>
                <c:ptCount val="7"/>
                <c:pt idx="0">
                  <c:v>0.10507393050945697</c:v>
                </c:pt>
                <c:pt idx="1">
                  <c:v>0.18752668349299217</c:v>
                </c:pt>
                <c:pt idx="2">
                  <c:v>0.38879554807230032</c:v>
                </c:pt>
                <c:pt idx="3">
                  <c:v>0.39167063481463626</c:v>
                </c:pt>
                <c:pt idx="4">
                  <c:v>0.39249713557600324</c:v>
                </c:pt>
                <c:pt idx="5">
                  <c:v>0.39335842537572735</c:v>
                </c:pt>
                <c:pt idx="6">
                  <c:v>0.38852767971478042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9-48F7-82E2-9947A679E6F5}"/>
            </c:ext>
          </c:extLst>
        </c:ser>
        <c:ser>
          <c:idx val="6"/>
          <c:order val="6"/>
          <c:tx>
            <c:strRef>
              <c:f>'Prop-np'!$A$43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'Prop-np'!$C$43:$H$43</c:f>
              <c:numCache>
                <c:formatCode>0%</c:formatCode>
                <c:ptCount val="6"/>
                <c:pt idx="0">
                  <c:v>0.54195346170641645</c:v>
                </c:pt>
                <c:pt idx="1">
                  <c:v>0.82734092920342406</c:v>
                </c:pt>
                <c:pt idx="2">
                  <c:v>1.026753677881024</c:v>
                </c:pt>
                <c:pt idx="3">
                  <c:v>1.0389318564245267</c:v>
                </c:pt>
                <c:pt idx="4">
                  <c:v>1.0473721518959338</c:v>
                </c:pt>
                <c:pt idx="5">
                  <c:v>1.0515960133260975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9-48F7-82E2-9947A679E6F5}"/>
            </c:ext>
          </c:extLst>
        </c:ser>
        <c:ser>
          <c:idx val="7"/>
          <c:order val="7"/>
          <c:tx>
            <c:strRef>
              <c:f>'Prop-np'!$A$44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'Prop-np'!$C$44:$G$44</c:f>
              <c:numCache>
                <c:formatCode>0%</c:formatCode>
                <c:ptCount val="5"/>
                <c:pt idx="0">
                  <c:v>0.39926894856153472</c:v>
                </c:pt>
                <c:pt idx="1">
                  <c:v>0.6175648161921149</c:v>
                </c:pt>
                <c:pt idx="2">
                  <c:v>0.7785536891839977</c:v>
                </c:pt>
                <c:pt idx="3">
                  <c:v>0.7616672721818275</c:v>
                </c:pt>
                <c:pt idx="4">
                  <c:v>0.77652946585211091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D9-48F7-82E2-9947A679E6F5}"/>
            </c:ext>
          </c:extLst>
        </c:ser>
        <c:ser>
          <c:idx val="8"/>
          <c:order val="8"/>
          <c:tx>
            <c:strRef>
              <c:f>'Prop-np'!$A$45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'Prop-np'!$C$45:$F$45</c:f>
              <c:numCache>
                <c:formatCode>0%</c:formatCode>
                <c:ptCount val="4"/>
                <c:pt idx="0">
                  <c:v>0.26430010063395393</c:v>
                </c:pt>
                <c:pt idx="1">
                  <c:v>0.49320935679039218</c:v>
                </c:pt>
                <c:pt idx="2">
                  <c:v>0.5203216970925254</c:v>
                </c:pt>
                <c:pt idx="3">
                  <c:v>0.53832435775863297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9-48F7-82E2-9947A679E6F5}"/>
            </c:ext>
          </c:extLst>
        </c:ser>
        <c:ser>
          <c:idx val="9"/>
          <c:order val="9"/>
          <c:tx>
            <c:strRef>
              <c:f>'Prop-np'!$A$46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'Prop-np'!$C$46:$E$46</c:f>
              <c:numCache>
                <c:formatCode>0%</c:formatCode>
                <c:ptCount val="3"/>
                <c:pt idx="0">
                  <c:v>0.30434392481925437</c:v>
                </c:pt>
                <c:pt idx="1">
                  <c:v>0.60691818453756763</c:v>
                </c:pt>
                <c:pt idx="2">
                  <c:v>0.75501728414307701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9-48F7-82E2-9947A679E6F5}"/>
            </c:ext>
          </c:extLst>
        </c:ser>
        <c:ser>
          <c:idx val="10"/>
          <c:order val="10"/>
          <c:tx>
            <c:strRef>
              <c:f>'Prop-np'!$A$47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'Prop-np'!$C$47:$D$47</c:f>
              <c:numCache>
                <c:formatCode>0%</c:formatCode>
                <c:ptCount val="2"/>
                <c:pt idx="0">
                  <c:v>0.3158916605195396</c:v>
                </c:pt>
                <c:pt idx="1">
                  <c:v>0.56161098484988858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D9-48F7-82E2-9947A679E6F5}"/>
            </c:ext>
          </c:extLst>
        </c:ser>
        <c:ser>
          <c:idx val="11"/>
          <c:order val="11"/>
          <c:tx>
            <c:strRef>
              <c:f>'Prop-np'!$A$48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'Prop-np'!$C$48</c:f>
              <c:numCache>
                <c:formatCode>0%</c:formatCode>
                <c:ptCount val="1"/>
                <c:pt idx="0">
                  <c:v>0.34005897941871777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9-48F7-82E2-9947A679E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9229642206093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'Prop-np'!$R$37:$R$48</c:f>
              <c:numCache>
                <c:formatCode>0%</c:formatCode>
                <c:ptCount val="12"/>
                <c:pt idx="0">
                  <c:v>0.67625170136525248</c:v>
                </c:pt>
                <c:pt idx="1">
                  <c:v>0.46329104830502477</c:v>
                </c:pt>
                <c:pt idx="2">
                  <c:v>0.44788593167392249</c:v>
                </c:pt>
                <c:pt idx="3">
                  <c:v>0.31852811719321344</c:v>
                </c:pt>
                <c:pt idx="4">
                  <c:v>0.4784862490034778</c:v>
                </c:pt>
                <c:pt idx="5">
                  <c:v>0.35753440221643773</c:v>
                </c:pt>
                <c:pt idx="6">
                  <c:v>0.98403513264744413</c:v>
                </c:pt>
                <c:pt idx="7">
                  <c:v>0.68937824497785294</c:v>
                </c:pt>
                <c:pt idx="8">
                  <c:v>0.43186865885429787</c:v>
                </c:pt>
                <c:pt idx="9">
                  <c:v>0.55782780438841295</c:v>
                </c:pt>
                <c:pt idx="10">
                  <c:v>0.20415394803583689</c:v>
                </c:pt>
                <c:pt idx="11">
                  <c:v>0.15839709055010209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75-A51E-51411AF7120B}"/>
            </c:ext>
          </c:extLst>
        </c:ser>
        <c:ser>
          <c:idx val="0"/>
          <c:order val="1"/>
          <c:tx>
            <c:strRef>
              <c:f>'Prop-np'!$S$36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'Prop-np'!$S$37:$S$48</c:f>
              <c:numCache>
                <c:formatCode>0%</c:formatCode>
                <c:ptCount val="12"/>
                <c:pt idx="0">
                  <c:v>1.1576927548069263E-2</c:v>
                </c:pt>
                <c:pt idx="1">
                  <c:v>1.5351578482733387E-2</c:v>
                </c:pt>
                <c:pt idx="2">
                  <c:v>1.3541754668390259E-2</c:v>
                </c:pt>
                <c:pt idx="3">
                  <c:v>1.3462337059067731E-2</c:v>
                </c:pt>
                <c:pt idx="4">
                  <c:v>1.528002180424509E-2</c:v>
                </c:pt>
                <c:pt idx="5">
                  <c:v>3.1540093756385362E-2</c:v>
                </c:pt>
                <c:pt idx="6">
                  <c:v>6.6301519990577179E-2</c:v>
                </c:pt>
                <c:pt idx="7">
                  <c:v>8.6201014449156149E-2</c:v>
                </c:pt>
                <c:pt idx="8">
                  <c:v>0.1050636274735295</c:v>
                </c:pt>
                <c:pt idx="9">
                  <c:v>0.19658561565208132</c:v>
                </c:pt>
                <c:pt idx="10">
                  <c:v>0.35827313247650427</c:v>
                </c:pt>
                <c:pt idx="11">
                  <c:v>0.22134391411500506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C-4975-A51E-51411AF7120B}"/>
            </c:ext>
          </c:extLst>
        </c:ser>
        <c:ser>
          <c:idx val="2"/>
          <c:order val="2"/>
          <c:tx>
            <c:strRef>
              <c:f>'Prop-np'!$T$36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'Prop-np'!$T$37:$T$48</c:f>
              <c:numCache>
                <c:formatCode>0%</c:formatCode>
                <c:ptCount val="12"/>
                <c:pt idx="0">
                  <c:v>2.2635150180895952E-3</c:v>
                </c:pt>
                <c:pt idx="1">
                  <c:v>1.4827330674590993E-3</c:v>
                </c:pt>
                <c:pt idx="2">
                  <c:v>1.3595755498498723E-3</c:v>
                </c:pt>
                <c:pt idx="3">
                  <c:v>2.8204822634863239E-3</c:v>
                </c:pt>
                <c:pt idx="4">
                  <c:v>3.2596285470088658E-3</c:v>
                </c:pt>
                <c:pt idx="5">
                  <c:v>1.1892088852122042E-2</c:v>
                </c:pt>
                <c:pt idx="6">
                  <c:v>1.8594128486130724E-2</c:v>
                </c:pt>
                <c:pt idx="7">
                  <c:v>3.8318557818264154E-2</c:v>
                </c:pt>
                <c:pt idx="8">
                  <c:v>5.4240690485670491E-2</c:v>
                </c:pt>
                <c:pt idx="9">
                  <c:v>0.11116263443442584</c:v>
                </c:pt>
                <c:pt idx="10">
                  <c:v>0.21105473009879497</c:v>
                </c:pt>
                <c:pt idx="11">
                  <c:v>0.56644323714981992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'Prop-np'!$P$37:$P$48</c:f>
              <c:numCache>
                <c:formatCode>_-* #,##0_-;\-* #,##0_-;_-* "-"??_-;_-@_-</c:formatCode>
                <c:ptCount val="12"/>
                <c:pt idx="0">
                  <c:v>1134.0480073724764</c:v>
                </c:pt>
                <c:pt idx="1">
                  <c:v>1378.7022094731674</c:v>
                </c:pt>
                <c:pt idx="2">
                  <c:v>1475.7955410486754</c:v>
                </c:pt>
                <c:pt idx="3">
                  <c:v>1524.028375099303</c:v>
                </c:pt>
                <c:pt idx="4">
                  <c:v>1559.7551776127807</c:v>
                </c:pt>
                <c:pt idx="5">
                  <c:v>1564.0346487953741</c:v>
                </c:pt>
                <c:pt idx="6">
                  <c:v>1713.4700463544889</c:v>
                </c:pt>
                <c:pt idx="7">
                  <c:v>2118.7681962233864</c:v>
                </c:pt>
                <c:pt idx="8">
                  <c:v>2539.8070754173104</c:v>
                </c:pt>
                <c:pt idx="9">
                  <c:v>3004.2098986810684</c:v>
                </c:pt>
                <c:pt idx="10">
                  <c:v>3587.1760264725167</c:v>
                </c:pt>
                <c:pt idx="11">
                  <c:v>3300.4962170386138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975-A51E-51411AF7120B}"/>
            </c:ext>
          </c:extLst>
        </c:ser>
        <c:ser>
          <c:idx val="4"/>
          <c:order val="4"/>
          <c:tx>
            <c:strRef>
              <c:f>'Prop-np'!$B$36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'Prop-np'!$B$37:$B$48</c:f>
              <c:numCache>
                <c:formatCode>#,##0</c:formatCode>
                <c:ptCount val="12"/>
                <c:pt idx="0">
                  <c:v>1134.0775753724765</c:v>
                </c:pt>
                <c:pt idx="1">
                  <c:v>1378.743604673165</c:v>
                </c:pt>
                <c:pt idx="2">
                  <c:v>1476.4097784886687</c:v>
                </c:pt>
                <c:pt idx="3">
                  <c:v>1524.0957047901677</c:v>
                </c:pt>
                <c:pt idx="4">
                  <c:v>1559.8172776127772</c:v>
                </c:pt>
                <c:pt idx="5">
                  <c:v>1564.0520625720235</c:v>
                </c:pt>
                <c:pt idx="6">
                  <c:v>1712.6881053408797</c:v>
                </c:pt>
                <c:pt idx="7">
                  <c:v>2118.4372733242321</c:v>
                </c:pt>
                <c:pt idx="8">
                  <c:v>2540.8314183040093</c:v>
                </c:pt>
                <c:pt idx="9">
                  <c:v>3002.2862014423381</c:v>
                </c:pt>
                <c:pt idx="10">
                  <c:v>3599.1731827682315</c:v>
                </c:pt>
                <c:pt idx="11">
                  <c:v>3681.6941882731066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Marine!$A$37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Marine!$C$37:$N$37</c:f>
              <c:numCache>
                <c:formatCode>0%</c:formatCode>
                <c:ptCount val="12"/>
                <c:pt idx="0">
                  <c:v>0.15539697666329758</c:v>
                </c:pt>
                <c:pt idx="1">
                  <c:v>0.52544561400256595</c:v>
                </c:pt>
                <c:pt idx="2">
                  <c:v>0.64895660799923405</c:v>
                </c:pt>
                <c:pt idx="3">
                  <c:v>0.72050202549255737</c:v>
                </c:pt>
                <c:pt idx="4">
                  <c:v>0.75982008845112103</c:v>
                </c:pt>
                <c:pt idx="5">
                  <c:v>0.7708328695164115</c:v>
                </c:pt>
                <c:pt idx="6">
                  <c:v>0.77441092124635014</c:v>
                </c:pt>
                <c:pt idx="7">
                  <c:v>0.7817919184698533</c:v>
                </c:pt>
                <c:pt idx="8">
                  <c:v>0.78548119965580332</c:v>
                </c:pt>
                <c:pt idx="9">
                  <c:v>0.78486899474239002</c:v>
                </c:pt>
                <c:pt idx="10">
                  <c:v>0.78536363369711037</c:v>
                </c:pt>
                <c:pt idx="11">
                  <c:v>0.78545598701753394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C04-B292-00B4C85F03AD}"/>
            </c:ext>
          </c:extLst>
        </c:ser>
        <c:ser>
          <c:idx val="1"/>
          <c:order val="1"/>
          <c:tx>
            <c:strRef>
              <c:f>Marine!$A$38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Marine!$C$38:$M$38</c:f>
              <c:numCache>
                <c:formatCode>0%</c:formatCode>
                <c:ptCount val="11"/>
                <c:pt idx="0">
                  <c:v>0.24527213305381768</c:v>
                </c:pt>
                <c:pt idx="1">
                  <c:v>0.61259407596357451</c:v>
                </c:pt>
                <c:pt idx="2">
                  <c:v>0.72689967095768881</c:v>
                </c:pt>
                <c:pt idx="3">
                  <c:v>0.76360474503100129</c:v>
                </c:pt>
                <c:pt idx="4">
                  <c:v>0.76537673045344279</c:v>
                </c:pt>
                <c:pt idx="5">
                  <c:v>0.76674906186981628</c:v>
                </c:pt>
                <c:pt idx="6">
                  <c:v>0.75959609442421239</c:v>
                </c:pt>
                <c:pt idx="7">
                  <c:v>0.75635812467833241</c:v>
                </c:pt>
                <c:pt idx="8">
                  <c:v>0.75798533137701107</c:v>
                </c:pt>
                <c:pt idx="9">
                  <c:v>0.7696732161627543</c:v>
                </c:pt>
                <c:pt idx="10">
                  <c:v>0.7773762069689607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C04-B292-00B4C85F03AD}"/>
            </c:ext>
          </c:extLst>
        </c:ser>
        <c:ser>
          <c:idx val="2"/>
          <c:order val="2"/>
          <c:tx>
            <c:strRef>
              <c:f>Marine!$A$39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Marine!$C$39:$L$39</c:f>
              <c:numCache>
                <c:formatCode>0%</c:formatCode>
                <c:ptCount val="10"/>
                <c:pt idx="0">
                  <c:v>0.11789152776202752</c:v>
                </c:pt>
                <c:pt idx="1">
                  <c:v>0.29809636153883395</c:v>
                </c:pt>
                <c:pt idx="2">
                  <c:v>0.35209337450682626</c:v>
                </c:pt>
                <c:pt idx="3">
                  <c:v>0.349704919274618</c:v>
                </c:pt>
                <c:pt idx="4">
                  <c:v>0.34801507572102824</c:v>
                </c:pt>
                <c:pt idx="5">
                  <c:v>0.34223800604616683</c:v>
                </c:pt>
                <c:pt idx="6">
                  <c:v>0.34570167621622699</c:v>
                </c:pt>
                <c:pt idx="7">
                  <c:v>0.35869499604205185</c:v>
                </c:pt>
                <c:pt idx="8">
                  <c:v>0.3577313933830274</c:v>
                </c:pt>
                <c:pt idx="9">
                  <c:v>0.3586930459952572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C04-B292-00B4C85F03AD}"/>
            </c:ext>
          </c:extLst>
        </c:ser>
        <c:ser>
          <c:idx val="3"/>
          <c:order val="3"/>
          <c:tx>
            <c:strRef>
              <c:f>Marine!$A$40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Marine!$C$40:$K$40</c:f>
              <c:numCache>
                <c:formatCode>0%</c:formatCode>
                <c:ptCount val="9"/>
                <c:pt idx="0">
                  <c:v>8.7604077875196876E-2</c:v>
                </c:pt>
                <c:pt idx="1">
                  <c:v>0.38058248990037102</c:v>
                </c:pt>
                <c:pt idx="2">
                  <c:v>0.4415312957206684</c:v>
                </c:pt>
                <c:pt idx="3">
                  <c:v>0.43215336191912063</c:v>
                </c:pt>
                <c:pt idx="4">
                  <c:v>0.43740506753902275</c:v>
                </c:pt>
                <c:pt idx="5">
                  <c:v>0.44611550984239801</c:v>
                </c:pt>
                <c:pt idx="6">
                  <c:v>0.45331570208076916</c:v>
                </c:pt>
                <c:pt idx="7">
                  <c:v>0.45691658628805792</c:v>
                </c:pt>
                <c:pt idx="8">
                  <c:v>0.45524537857483821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C-4C04-B292-00B4C85F03AD}"/>
            </c:ext>
          </c:extLst>
        </c:ser>
        <c:ser>
          <c:idx val="4"/>
          <c:order val="4"/>
          <c:tx>
            <c:strRef>
              <c:f>Marine!$A$41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Marine!$C$41:$J$41</c:f>
              <c:numCache>
                <c:formatCode>0%</c:formatCode>
                <c:ptCount val="8"/>
                <c:pt idx="0">
                  <c:v>0.25354063425845941</c:v>
                </c:pt>
                <c:pt idx="1">
                  <c:v>0.48358155917014012</c:v>
                </c:pt>
                <c:pt idx="2">
                  <c:v>0.56387333457164157</c:v>
                </c:pt>
                <c:pt idx="3">
                  <c:v>0.57188148987812848</c:v>
                </c:pt>
                <c:pt idx="4">
                  <c:v>0.57154084095830471</c:v>
                </c:pt>
                <c:pt idx="5">
                  <c:v>0.57555873710499661</c:v>
                </c:pt>
                <c:pt idx="6">
                  <c:v>0.57648690543964842</c:v>
                </c:pt>
                <c:pt idx="7">
                  <c:v>0.56838832952344975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C-4C04-B292-00B4C85F03AD}"/>
            </c:ext>
          </c:extLst>
        </c:ser>
        <c:ser>
          <c:idx val="5"/>
          <c:order val="5"/>
          <c:tx>
            <c:strRef>
              <c:f>Marine!$A$42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Marine!$C$42:$I$42</c:f>
              <c:numCache>
                <c:formatCode>0%</c:formatCode>
                <c:ptCount val="7"/>
                <c:pt idx="0">
                  <c:v>0.18803055441430647</c:v>
                </c:pt>
                <c:pt idx="1">
                  <c:v>0.45818580190271513</c:v>
                </c:pt>
                <c:pt idx="2">
                  <c:v>0.52287910128122328</c:v>
                </c:pt>
                <c:pt idx="3">
                  <c:v>0.52286185122253859</c:v>
                </c:pt>
                <c:pt idx="4">
                  <c:v>0.5308233005034475</c:v>
                </c:pt>
                <c:pt idx="5">
                  <c:v>0.5226920838376653</c:v>
                </c:pt>
                <c:pt idx="6">
                  <c:v>0.52049102743821463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C-4C04-B292-00B4C85F03AD}"/>
            </c:ext>
          </c:extLst>
        </c:ser>
        <c:ser>
          <c:idx val="6"/>
          <c:order val="6"/>
          <c:tx>
            <c:strRef>
              <c:f>Marine!$A$43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Marine!$C$43:$H$43</c:f>
              <c:numCache>
                <c:formatCode>0%</c:formatCode>
                <c:ptCount val="6"/>
                <c:pt idx="0">
                  <c:v>0.16230904353984388</c:v>
                </c:pt>
                <c:pt idx="1">
                  <c:v>0.46579135965186413</c:v>
                </c:pt>
                <c:pt idx="2">
                  <c:v>0.54094815922581285</c:v>
                </c:pt>
                <c:pt idx="3">
                  <c:v>0.5635418485746102</c:v>
                </c:pt>
                <c:pt idx="4">
                  <c:v>0.56680037626178581</c:v>
                </c:pt>
                <c:pt idx="5">
                  <c:v>0.56510124931295624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C-4C04-B292-00B4C85F03AD}"/>
            </c:ext>
          </c:extLst>
        </c:ser>
        <c:ser>
          <c:idx val="7"/>
          <c:order val="7"/>
          <c:tx>
            <c:strRef>
              <c:f>Marine!$A$44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Marine!$C$44:$G$44</c:f>
              <c:numCache>
                <c:formatCode>0%</c:formatCode>
                <c:ptCount val="5"/>
                <c:pt idx="0">
                  <c:v>0.24958818431322743</c:v>
                </c:pt>
                <c:pt idx="1">
                  <c:v>0.57168743611211115</c:v>
                </c:pt>
                <c:pt idx="2">
                  <c:v>0.63665705789455618</c:v>
                </c:pt>
                <c:pt idx="3">
                  <c:v>0.65729232516843705</c:v>
                </c:pt>
                <c:pt idx="4">
                  <c:v>0.66812735962601999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C-4C04-B292-00B4C85F03AD}"/>
            </c:ext>
          </c:extLst>
        </c:ser>
        <c:ser>
          <c:idx val="8"/>
          <c:order val="8"/>
          <c:tx>
            <c:strRef>
              <c:f>Marine!$A$45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Marine!$C$45:$F$45</c:f>
              <c:numCache>
                <c:formatCode>0%</c:formatCode>
                <c:ptCount val="4"/>
                <c:pt idx="0">
                  <c:v>0.14681231969911931</c:v>
                </c:pt>
                <c:pt idx="1">
                  <c:v>0.45661978482734428</c:v>
                </c:pt>
                <c:pt idx="2">
                  <c:v>0.64210413026493318</c:v>
                </c:pt>
                <c:pt idx="3">
                  <c:v>0.68440101952675614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C-4C04-B292-00B4C85F03AD}"/>
            </c:ext>
          </c:extLst>
        </c:ser>
        <c:ser>
          <c:idx val="9"/>
          <c:order val="9"/>
          <c:tx>
            <c:strRef>
              <c:f>Marine!$A$46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Marine!$C$46:$E$46</c:f>
              <c:numCache>
                <c:formatCode>0%</c:formatCode>
                <c:ptCount val="3"/>
                <c:pt idx="0">
                  <c:v>0.15095340475646968</c:v>
                </c:pt>
                <c:pt idx="1">
                  <c:v>0.36490946993830453</c:v>
                </c:pt>
                <c:pt idx="2">
                  <c:v>0.47693604753036939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C-4C04-B292-00B4C85F03AD}"/>
            </c:ext>
          </c:extLst>
        </c:ser>
        <c:ser>
          <c:idx val="10"/>
          <c:order val="10"/>
          <c:tx>
            <c:strRef>
              <c:f>Marine!$A$47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Marine!$C$47:$D$47</c:f>
              <c:numCache>
                <c:formatCode>0%</c:formatCode>
                <c:ptCount val="2"/>
                <c:pt idx="0">
                  <c:v>0.14067481280309574</c:v>
                </c:pt>
                <c:pt idx="1">
                  <c:v>0.40717224756187104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C-4C04-B292-00B4C85F03AD}"/>
            </c:ext>
          </c:extLst>
        </c:ser>
        <c:ser>
          <c:idx val="11"/>
          <c:order val="11"/>
          <c:tx>
            <c:strRef>
              <c:f>Marine!$A$48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Marine!$C$48</c:f>
              <c:numCache>
                <c:formatCode>0%</c:formatCode>
                <c:ptCount val="1"/>
                <c:pt idx="0">
                  <c:v>0.1843496334981288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C-4C04-B292-00B4C85F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Marine!$R$36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Marine!$R$37:$R$48</c:f>
              <c:numCache>
                <c:formatCode>0%</c:formatCode>
                <c:ptCount val="12"/>
                <c:pt idx="0">
                  <c:v>0.76022230775922006</c:v>
                </c:pt>
                <c:pt idx="1">
                  <c:v>0.73627253898844647</c:v>
                </c:pt>
                <c:pt idx="2">
                  <c:v>0.33491634777625917</c:v>
                </c:pt>
                <c:pt idx="3">
                  <c:v>0.43502840475697779</c:v>
                </c:pt>
                <c:pt idx="4">
                  <c:v>0.53052353962676235</c:v>
                </c:pt>
                <c:pt idx="5">
                  <c:v>0.49375148480707193</c:v>
                </c:pt>
                <c:pt idx="6">
                  <c:v>0.52437664024587993</c:v>
                </c:pt>
                <c:pt idx="7">
                  <c:v>0.57956210740475544</c:v>
                </c:pt>
                <c:pt idx="8">
                  <c:v>0.52764054383215975</c:v>
                </c:pt>
                <c:pt idx="9">
                  <c:v>0.32570138232981011</c:v>
                </c:pt>
                <c:pt idx="10">
                  <c:v>0.2049005592282673</c:v>
                </c:pt>
                <c:pt idx="11">
                  <c:v>7.3824620800838944E-2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4B3-A5E1-8A811AD284D9}"/>
            </c:ext>
          </c:extLst>
        </c:ser>
        <c:ser>
          <c:idx val="0"/>
          <c:order val="1"/>
          <c:tx>
            <c:strRef>
              <c:f>Marine!$S$36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Marine!$S$37:$S$48</c:f>
              <c:numCache>
                <c:formatCode>0%</c:formatCode>
                <c:ptCount val="12"/>
                <c:pt idx="0">
                  <c:v>2.5094309020463692E-2</c:v>
                </c:pt>
                <c:pt idx="1">
                  <c:v>3.9360438174178537E-2</c:v>
                </c:pt>
                <c:pt idx="2">
                  <c:v>2.2022399909706968E-2</c:v>
                </c:pt>
                <c:pt idx="3">
                  <c:v>2.2156933415237633E-2</c:v>
                </c:pt>
                <c:pt idx="4">
                  <c:v>3.7920394744231367E-2</c:v>
                </c:pt>
                <c:pt idx="5">
                  <c:v>2.6508344260663751E-2</c:v>
                </c:pt>
                <c:pt idx="6">
                  <c:v>4.1247474225624935E-2</c:v>
                </c:pt>
                <c:pt idx="7">
                  <c:v>8.8416550400855054E-2</c:v>
                </c:pt>
                <c:pt idx="8">
                  <c:v>0.15522186510361713</c:v>
                </c:pt>
                <c:pt idx="9">
                  <c:v>0.15226112880949133</c:v>
                </c:pt>
                <c:pt idx="10">
                  <c:v>0.21222498499503467</c:v>
                </c:pt>
                <c:pt idx="11">
                  <c:v>0.1624646481033403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2-44B3-A5E1-8A811AD284D9}"/>
            </c:ext>
          </c:extLst>
        </c:ser>
        <c:ser>
          <c:idx val="2"/>
          <c:order val="2"/>
          <c:tx>
            <c:strRef>
              <c:f>Marine!$T$36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Marine!$T$37:$T$48</c:f>
              <c:numCache>
                <c:formatCode>0%</c:formatCode>
                <c:ptCount val="12"/>
                <c:pt idx="0">
                  <c:v>6.0092351794372766E-3</c:v>
                </c:pt>
                <c:pt idx="1">
                  <c:v>1.8857917322240066E-2</c:v>
                </c:pt>
                <c:pt idx="2">
                  <c:v>1.7837307010887756E-2</c:v>
                </c:pt>
                <c:pt idx="3">
                  <c:v>2.2359361638014989E-2</c:v>
                </c:pt>
                <c:pt idx="4">
                  <c:v>3.7533338503240303E-2</c:v>
                </c:pt>
                <c:pt idx="5">
                  <c:v>0.10828847615006477</c:v>
                </c:pt>
                <c:pt idx="6">
                  <c:v>0.13886744016691011</c:v>
                </c:pt>
                <c:pt idx="7">
                  <c:v>0.14284358562737554</c:v>
                </c:pt>
                <c:pt idx="8">
                  <c:v>0.16121691529368359</c:v>
                </c:pt>
                <c:pt idx="9">
                  <c:v>0.22060392380284469</c:v>
                </c:pt>
                <c:pt idx="10">
                  <c:v>0.33624869431621784</c:v>
                </c:pt>
                <c:pt idx="11">
                  <c:v>0.54524008550783343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Marine!$P$36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Marine!$P$37:$P$48</c:f>
              <c:numCache>
                <c:formatCode>_-* #,##0_-;\-* #,##0_-;_-* "-"??_-;_-@_-</c:formatCode>
                <c:ptCount val="12"/>
                <c:pt idx="0">
                  <c:v>479.93300943464629</c:v>
                </c:pt>
                <c:pt idx="1">
                  <c:v>543.52884427600065</c:v>
                </c:pt>
                <c:pt idx="2">
                  <c:v>533.59949508857403</c:v>
                </c:pt>
                <c:pt idx="3">
                  <c:v>501.80239613931525</c:v>
                </c:pt>
                <c:pt idx="4">
                  <c:v>453.22847871687037</c:v>
                </c:pt>
                <c:pt idx="5">
                  <c:v>389.87218168102618</c:v>
                </c:pt>
                <c:pt idx="6">
                  <c:v>380.32503252037901</c:v>
                </c:pt>
                <c:pt idx="7">
                  <c:v>447.18317040306391</c:v>
                </c:pt>
                <c:pt idx="8">
                  <c:v>497.51205859110098</c:v>
                </c:pt>
                <c:pt idx="9">
                  <c:v>547.91817380480859</c:v>
                </c:pt>
                <c:pt idx="10">
                  <c:v>573.03250029737853</c:v>
                </c:pt>
                <c:pt idx="11">
                  <c:v>373.22536553635075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2-44B3-A5E1-8A811AD284D9}"/>
            </c:ext>
          </c:extLst>
        </c:ser>
        <c:ser>
          <c:idx val="4"/>
          <c:order val="4"/>
          <c:tx>
            <c:strRef>
              <c:f>Marine!$B$36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Marine!$B$37:$B$48</c:f>
              <c:numCache>
                <c:formatCode>#,##0</c:formatCode>
                <c:ptCount val="12"/>
                <c:pt idx="0">
                  <c:v>479.93300943464067</c:v>
                </c:pt>
                <c:pt idx="1">
                  <c:v>543.528844276001</c:v>
                </c:pt>
                <c:pt idx="2">
                  <c:v>533.59949508857892</c:v>
                </c:pt>
                <c:pt idx="3">
                  <c:v>501.76250247877005</c:v>
                </c:pt>
                <c:pt idx="4">
                  <c:v>453.28530031687575</c:v>
                </c:pt>
                <c:pt idx="5">
                  <c:v>389.87218168102572</c:v>
                </c:pt>
                <c:pt idx="6">
                  <c:v>380.50633940781267</c:v>
                </c:pt>
                <c:pt idx="7">
                  <c:v>447.72657563333428</c:v>
                </c:pt>
                <c:pt idx="8">
                  <c:v>497.82862655870247</c:v>
                </c:pt>
                <c:pt idx="9">
                  <c:v>550.54711254345875</c:v>
                </c:pt>
                <c:pt idx="10">
                  <c:v>582.32070584571511</c:v>
                </c:pt>
                <c:pt idx="11">
                  <c:v>473.79366912781478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Aviation!$A$37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Aviation!$C$37:$N$37</c:f>
              <c:numCache>
                <c:formatCode>0%</c:formatCode>
                <c:ptCount val="12"/>
                <c:pt idx="0">
                  <c:v>0.11801531826210829</c:v>
                </c:pt>
                <c:pt idx="1">
                  <c:v>0.31808341904696769</c:v>
                </c:pt>
                <c:pt idx="2">
                  <c:v>0.37247781347842696</c:v>
                </c:pt>
                <c:pt idx="3">
                  <c:v>0.39173912056894905</c:v>
                </c:pt>
                <c:pt idx="4">
                  <c:v>0.40554248920918889</c:v>
                </c:pt>
                <c:pt idx="5">
                  <c:v>0.36571908168535738</c:v>
                </c:pt>
                <c:pt idx="6">
                  <c:v>0.39821500208768834</c:v>
                </c:pt>
                <c:pt idx="7">
                  <c:v>0.40894501392243077</c:v>
                </c:pt>
                <c:pt idx="8">
                  <c:v>0.41061334133157934</c:v>
                </c:pt>
                <c:pt idx="9">
                  <c:v>0.40821255513072696</c:v>
                </c:pt>
                <c:pt idx="10">
                  <c:v>0.40821732214763706</c:v>
                </c:pt>
                <c:pt idx="11">
                  <c:v>0.40736501619406429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6-4053-9891-300BF87478F2}"/>
            </c:ext>
          </c:extLst>
        </c:ser>
        <c:ser>
          <c:idx val="1"/>
          <c:order val="1"/>
          <c:tx>
            <c:strRef>
              <c:f>Aviation!$A$38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Aviation!$C$38:$M$38</c:f>
              <c:numCache>
                <c:formatCode>0%</c:formatCode>
                <c:ptCount val="11"/>
                <c:pt idx="0">
                  <c:v>6.527199100049734E-2</c:v>
                </c:pt>
                <c:pt idx="1">
                  <c:v>0.31329836942827333</c:v>
                </c:pt>
                <c:pt idx="2">
                  <c:v>0.39852291800617129</c:v>
                </c:pt>
                <c:pt idx="3">
                  <c:v>0.41765458995613181</c:v>
                </c:pt>
                <c:pt idx="4">
                  <c:v>0.4303351794496254</c:v>
                </c:pt>
                <c:pt idx="5">
                  <c:v>0.39651922978118459</c:v>
                </c:pt>
                <c:pt idx="6">
                  <c:v>0.43390946823404775</c:v>
                </c:pt>
                <c:pt idx="7">
                  <c:v>0.43199360449531449</c:v>
                </c:pt>
                <c:pt idx="8">
                  <c:v>0.4323777234302052</c:v>
                </c:pt>
                <c:pt idx="9">
                  <c:v>0.42942710336172918</c:v>
                </c:pt>
                <c:pt idx="10">
                  <c:v>0.42819816587105164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6-4053-9891-300BF87478F2}"/>
            </c:ext>
          </c:extLst>
        </c:ser>
        <c:ser>
          <c:idx val="2"/>
          <c:order val="2"/>
          <c:tx>
            <c:strRef>
              <c:f>Aviation!$A$39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Aviation!$C$39:$L$39</c:f>
              <c:numCache>
                <c:formatCode>0%</c:formatCode>
                <c:ptCount val="10"/>
                <c:pt idx="0">
                  <c:v>0.10535203308632138</c:v>
                </c:pt>
                <c:pt idx="1">
                  <c:v>0.61543757397313359</c:v>
                </c:pt>
                <c:pt idx="2">
                  <c:v>0.78365572589770005</c:v>
                </c:pt>
                <c:pt idx="3">
                  <c:v>0.79838649807477458</c:v>
                </c:pt>
                <c:pt idx="4">
                  <c:v>0.82053769918459529</c:v>
                </c:pt>
                <c:pt idx="5">
                  <c:v>0.82102474370839762</c:v>
                </c:pt>
                <c:pt idx="6">
                  <c:v>0.82929791604079794</c:v>
                </c:pt>
                <c:pt idx="7">
                  <c:v>0.79865180623298437</c:v>
                </c:pt>
                <c:pt idx="8">
                  <c:v>0.78663567457852046</c:v>
                </c:pt>
                <c:pt idx="9">
                  <c:v>0.7823407355075539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6-4053-9891-300BF87478F2}"/>
            </c:ext>
          </c:extLst>
        </c:ser>
        <c:ser>
          <c:idx val="3"/>
          <c:order val="3"/>
          <c:tx>
            <c:strRef>
              <c:f>Aviation!$A$40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Aviation!$C$40:$K$40</c:f>
              <c:numCache>
                <c:formatCode>0%</c:formatCode>
                <c:ptCount val="9"/>
                <c:pt idx="0">
                  <c:v>0.1673895306584178</c:v>
                </c:pt>
                <c:pt idx="1">
                  <c:v>0.54555469701489057</c:v>
                </c:pt>
                <c:pt idx="2">
                  <c:v>0.66460516127189107</c:v>
                </c:pt>
                <c:pt idx="3">
                  <c:v>0.72715812188575413</c:v>
                </c:pt>
                <c:pt idx="4">
                  <c:v>0.74706339797009047</c:v>
                </c:pt>
                <c:pt idx="5">
                  <c:v>0.70219175699115832</c:v>
                </c:pt>
                <c:pt idx="6">
                  <c:v>0.73503691183901587</c:v>
                </c:pt>
                <c:pt idx="7">
                  <c:v>0.73155595859775135</c:v>
                </c:pt>
                <c:pt idx="8">
                  <c:v>0.72367125854199443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053-9891-300BF87478F2}"/>
            </c:ext>
          </c:extLst>
        </c:ser>
        <c:ser>
          <c:idx val="4"/>
          <c:order val="4"/>
          <c:tx>
            <c:strRef>
              <c:f>Aviation!$A$41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Aviation!$C$41:$J$41</c:f>
              <c:numCache>
                <c:formatCode>0%</c:formatCode>
                <c:ptCount val="8"/>
                <c:pt idx="0">
                  <c:v>0.11279384395823051</c:v>
                </c:pt>
                <c:pt idx="1">
                  <c:v>0.46525360600505444</c:v>
                </c:pt>
                <c:pt idx="2">
                  <c:v>0.68487122209291829</c:v>
                </c:pt>
                <c:pt idx="3">
                  <c:v>0.73627332856040772</c:v>
                </c:pt>
                <c:pt idx="4">
                  <c:v>0.78206111515806909</c:v>
                </c:pt>
                <c:pt idx="5">
                  <c:v>0.72696802008491579</c:v>
                </c:pt>
                <c:pt idx="6">
                  <c:v>0.72812977996841122</c:v>
                </c:pt>
                <c:pt idx="7">
                  <c:v>0.71798154338012388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6-4053-9891-300BF87478F2}"/>
            </c:ext>
          </c:extLst>
        </c:ser>
        <c:ser>
          <c:idx val="5"/>
          <c:order val="5"/>
          <c:tx>
            <c:strRef>
              <c:f>Aviation!$A$42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Aviation!$C$42:$I$42</c:f>
              <c:numCache>
                <c:formatCode>0%</c:formatCode>
                <c:ptCount val="7"/>
                <c:pt idx="0">
                  <c:v>8.7025973337429008E-2</c:v>
                </c:pt>
                <c:pt idx="1">
                  <c:v>0.47698357757365317</c:v>
                </c:pt>
                <c:pt idx="2">
                  <c:v>0.60508991137542967</c:v>
                </c:pt>
                <c:pt idx="3">
                  <c:v>0.60909504072701059</c:v>
                </c:pt>
                <c:pt idx="4">
                  <c:v>0.62889142504318929</c:v>
                </c:pt>
                <c:pt idx="5">
                  <c:v>0.63870779507364561</c:v>
                </c:pt>
                <c:pt idx="6">
                  <c:v>0.62691405228276309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6-4053-9891-300BF87478F2}"/>
            </c:ext>
          </c:extLst>
        </c:ser>
        <c:ser>
          <c:idx val="6"/>
          <c:order val="6"/>
          <c:tx>
            <c:strRef>
              <c:f>Aviation!$A$43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Aviation!$C$43:$H$43</c:f>
              <c:numCache>
                <c:formatCode>0%</c:formatCode>
                <c:ptCount val="6"/>
                <c:pt idx="0">
                  <c:v>8.9428642271570047E-2</c:v>
                </c:pt>
                <c:pt idx="1">
                  <c:v>0.48639304151383012</c:v>
                </c:pt>
                <c:pt idx="2">
                  <c:v>0.68592343744994966</c:v>
                </c:pt>
                <c:pt idx="3">
                  <c:v>0.78996341125149594</c:v>
                </c:pt>
                <c:pt idx="4">
                  <c:v>0.84827171115901645</c:v>
                </c:pt>
                <c:pt idx="5">
                  <c:v>0.88752177614601968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A6-4053-9891-300BF87478F2}"/>
            </c:ext>
          </c:extLst>
        </c:ser>
        <c:ser>
          <c:idx val="7"/>
          <c:order val="7"/>
          <c:tx>
            <c:strRef>
              <c:f>Aviation!$A$44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Aviation!$C$44:$G$44</c:f>
              <c:numCache>
                <c:formatCode>0%</c:formatCode>
                <c:ptCount val="5"/>
                <c:pt idx="0">
                  <c:v>6.360797458293424E-2</c:v>
                </c:pt>
                <c:pt idx="1">
                  <c:v>0.54249788418320266</c:v>
                </c:pt>
                <c:pt idx="2">
                  <c:v>0.9744661634371431</c:v>
                </c:pt>
                <c:pt idx="3">
                  <c:v>1.166370493922706</c:v>
                </c:pt>
                <c:pt idx="4">
                  <c:v>1.3065073491507566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A6-4053-9891-300BF87478F2}"/>
            </c:ext>
          </c:extLst>
        </c:ser>
        <c:ser>
          <c:idx val="8"/>
          <c:order val="8"/>
          <c:tx>
            <c:strRef>
              <c:f>Aviation!$A$45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Aviation!$C$45:$F$45</c:f>
              <c:numCache>
                <c:formatCode>0%</c:formatCode>
                <c:ptCount val="4"/>
                <c:pt idx="0">
                  <c:v>9.9221964545788771E-2</c:v>
                </c:pt>
                <c:pt idx="1">
                  <c:v>0.43310894745122364</c:v>
                </c:pt>
                <c:pt idx="2">
                  <c:v>0.54793812433667166</c:v>
                </c:pt>
                <c:pt idx="3">
                  <c:v>0.61877594572995742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6-4053-9891-300BF87478F2}"/>
            </c:ext>
          </c:extLst>
        </c:ser>
        <c:ser>
          <c:idx val="9"/>
          <c:order val="9"/>
          <c:tx>
            <c:strRef>
              <c:f>Aviation!$A$46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Aviation!$C$46:$E$46</c:f>
              <c:numCache>
                <c:formatCode>0%</c:formatCode>
                <c:ptCount val="3"/>
                <c:pt idx="0">
                  <c:v>4.3623595828732577E-2</c:v>
                </c:pt>
                <c:pt idx="1">
                  <c:v>0.25366028621814546</c:v>
                </c:pt>
                <c:pt idx="2">
                  <c:v>0.37170248070869366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A6-4053-9891-300BF87478F2}"/>
            </c:ext>
          </c:extLst>
        </c:ser>
        <c:ser>
          <c:idx val="10"/>
          <c:order val="10"/>
          <c:tx>
            <c:strRef>
              <c:f>Aviation!$A$47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Aviation!$C$47:$D$47</c:f>
              <c:numCache>
                <c:formatCode>0%</c:formatCode>
                <c:ptCount val="2"/>
                <c:pt idx="0">
                  <c:v>3.4389850415540116E-2</c:v>
                </c:pt>
                <c:pt idx="1">
                  <c:v>0.25719969573090101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A6-4053-9891-300BF87478F2}"/>
            </c:ext>
          </c:extLst>
        </c:ser>
        <c:ser>
          <c:idx val="11"/>
          <c:order val="11"/>
          <c:tx>
            <c:strRef>
              <c:f>Aviation!$A$48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Aviation!$C$48</c:f>
              <c:numCache>
                <c:formatCode>0%</c:formatCode>
                <c:ptCount val="1"/>
                <c:pt idx="0">
                  <c:v>5.0989544951331157E-2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A6-4053-9891-300BF874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Aviation!$R$36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Aviation!$R$37:$R$48</c:f>
              <c:numCache>
                <c:formatCode>0%</c:formatCode>
                <c:ptCount val="12"/>
                <c:pt idx="0">
                  <c:v>0.39058607325581185</c:v>
                </c:pt>
                <c:pt idx="1">
                  <c:v>0.41783333091819491</c:v>
                </c:pt>
                <c:pt idx="2">
                  <c:v>0.75544629034029964</c:v>
                </c:pt>
                <c:pt idx="3">
                  <c:v>0.68819135205946791</c:v>
                </c:pt>
                <c:pt idx="4">
                  <c:v>0.59283559866274571</c:v>
                </c:pt>
                <c:pt idx="5">
                  <c:v>0.58039179936233265</c:v>
                </c:pt>
                <c:pt idx="6">
                  <c:v>0.76041872025465862</c:v>
                </c:pt>
                <c:pt idx="7">
                  <c:v>0.92960804208380898</c:v>
                </c:pt>
                <c:pt idx="8">
                  <c:v>0.43712964979108382</c:v>
                </c:pt>
                <c:pt idx="9">
                  <c:v>0.21644324977851043</c:v>
                </c:pt>
                <c:pt idx="10">
                  <c:v>0.13234028358489458</c:v>
                </c:pt>
                <c:pt idx="11">
                  <c:v>4.5831256079406898E-2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CB-8D1C-0009D232C510}"/>
            </c:ext>
          </c:extLst>
        </c:ser>
        <c:ser>
          <c:idx val="0"/>
          <c:order val="1"/>
          <c:tx>
            <c:strRef>
              <c:f>Aviation!$S$36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Aviation!$S$37:$S$48</c:f>
              <c:numCache>
                <c:formatCode>0%</c:formatCode>
                <c:ptCount val="12"/>
                <c:pt idx="0">
                  <c:v>1.243064738449879E-2</c:v>
                </c:pt>
                <c:pt idx="1">
                  <c:v>9.8799712665537161E-3</c:v>
                </c:pt>
                <c:pt idx="2">
                  <c:v>2.6705183989344124E-2</c:v>
                </c:pt>
                <c:pt idx="3">
                  <c:v>3.523943065702051E-2</c:v>
                </c:pt>
                <c:pt idx="4">
                  <c:v>0.12419693625465696</c:v>
                </c:pt>
                <c:pt idx="5">
                  <c:v>4.541485243691834E-2</c:v>
                </c:pt>
                <c:pt idx="6">
                  <c:v>0.12632138331738305</c:v>
                </c:pt>
                <c:pt idx="7">
                  <c:v>0.37524691972811519</c:v>
                </c:pt>
                <c:pt idx="8">
                  <c:v>0.18716954012828674</c:v>
                </c:pt>
                <c:pt idx="9">
                  <c:v>0.1585403760885874</c:v>
                </c:pt>
                <c:pt idx="10">
                  <c:v>0.14483067905987551</c:v>
                </c:pt>
                <c:pt idx="11">
                  <c:v>5.6626583384367574E-2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6-47CB-8D1C-0009D232C510}"/>
            </c:ext>
          </c:extLst>
        </c:ser>
        <c:ser>
          <c:idx val="2"/>
          <c:order val="2"/>
          <c:tx>
            <c:strRef>
              <c:f>Aviation!$T$36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Aviation!$T$37:$T$48</c:f>
              <c:numCache>
                <c:formatCode>0%</c:formatCode>
                <c:ptCount val="12"/>
                <c:pt idx="0">
                  <c:v>5.5955206563312648E-4</c:v>
                </c:pt>
                <c:pt idx="1">
                  <c:v>1.9254672454297364E-3</c:v>
                </c:pt>
                <c:pt idx="2">
                  <c:v>9.3017384076464316E-2</c:v>
                </c:pt>
                <c:pt idx="3">
                  <c:v>5.49745184465553E-2</c:v>
                </c:pt>
                <c:pt idx="4">
                  <c:v>0.10936417600611253</c:v>
                </c:pt>
                <c:pt idx="5">
                  <c:v>3.9580453155858085E-2</c:v>
                </c:pt>
                <c:pt idx="6">
                  <c:v>0.16857404128077441</c:v>
                </c:pt>
                <c:pt idx="7">
                  <c:v>0.4094545762418389</c:v>
                </c:pt>
                <c:pt idx="8">
                  <c:v>0.24888766355379746</c:v>
                </c:pt>
                <c:pt idx="9">
                  <c:v>0.32744734997582309</c:v>
                </c:pt>
                <c:pt idx="10">
                  <c:v>0.42950419037694282</c:v>
                </c:pt>
                <c:pt idx="11">
                  <c:v>0.8444136554642856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Aviation!$P$36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Aviation!$P$37:$P$48</c:f>
              <c:numCache>
                <c:formatCode>_-* #,##0_-;\-* #,##0_-;_-* "-"??_-;_-@_-</c:formatCode>
                <c:ptCount val="12"/>
                <c:pt idx="0">
                  <c:v>461.95177056601636</c:v>
                </c:pt>
                <c:pt idx="1">
                  <c:v>470.03693292486747</c:v>
                </c:pt>
                <c:pt idx="2">
                  <c:v>479.12731502290831</c:v>
                </c:pt>
                <c:pt idx="3">
                  <c:v>417.49187809756774</c:v>
                </c:pt>
                <c:pt idx="4">
                  <c:v>376.58000286849216</c:v>
                </c:pt>
                <c:pt idx="5">
                  <c:v>279.69532874595325</c:v>
                </c:pt>
                <c:pt idx="6">
                  <c:v>269.33248594954603</c:v>
                </c:pt>
                <c:pt idx="7">
                  <c:v>287.61171048810274</c:v>
                </c:pt>
                <c:pt idx="8">
                  <c:v>290.99217590976912</c:v>
                </c:pt>
                <c:pt idx="9">
                  <c:v>358.02729669741655</c:v>
                </c:pt>
                <c:pt idx="10">
                  <c:v>334.51463540879513</c:v>
                </c:pt>
                <c:pt idx="11">
                  <c:v>102.15473167967532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6-47CB-8D1C-0009D232C510}"/>
            </c:ext>
          </c:extLst>
        </c:ser>
        <c:ser>
          <c:idx val="4"/>
          <c:order val="4"/>
          <c:tx>
            <c:strRef>
              <c:f>Aviation!$B$36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Aviation!$B$37:$B$48</c:f>
              <c:numCache>
                <c:formatCode>#,##0</c:formatCode>
                <c:ptCount val="12"/>
                <c:pt idx="0">
                  <c:v>461.95177056601449</c:v>
                </c:pt>
                <c:pt idx="1">
                  <c:v>470.03693292486884</c:v>
                </c:pt>
                <c:pt idx="2">
                  <c:v>479.12731502289893</c:v>
                </c:pt>
                <c:pt idx="3">
                  <c:v>417.49187811177416</c:v>
                </c:pt>
                <c:pt idx="4">
                  <c:v>376.5804540367788</c:v>
                </c:pt>
                <c:pt idx="5">
                  <c:v>279.69532874596024</c:v>
                </c:pt>
                <c:pt idx="6">
                  <c:v>269.35730188425816</c:v>
                </c:pt>
                <c:pt idx="7">
                  <c:v>288.14457719684435</c:v>
                </c:pt>
                <c:pt idx="8">
                  <c:v>293.03300573431704</c:v>
                </c:pt>
                <c:pt idx="9">
                  <c:v>361.6772554992728</c:v>
                </c:pt>
                <c:pt idx="10">
                  <c:v>360.21569023142899</c:v>
                </c:pt>
                <c:pt idx="11">
                  <c:v>202.60227697190814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CS!$A$37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CS!$C$37:$N$37</c:f>
              <c:numCache>
                <c:formatCode>0%</c:formatCode>
                <c:ptCount val="12"/>
                <c:pt idx="0">
                  <c:v>5.9230926360052782E-2</c:v>
                </c:pt>
                <c:pt idx="1">
                  <c:v>0.29631297380112342</c:v>
                </c:pt>
                <c:pt idx="2">
                  <c:v>0.40556472910185226</c:v>
                </c:pt>
                <c:pt idx="3">
                  <c:v>0.42354426789121302</c:v>
                </c:pt>
                <c:pt idx="4">
                  <c:v>0.43106633070434158</c:v>
                </c:pt>
                <c:pt idx="5">
                  <c:v>0.45244570674169732</c:v>
                </c:pt>
                <c:pt idx="6">
                  <c:v>0.45633008182219398</c:v>
                </c:pt>
                <c:pt idx="7">
                  <c:v>0.48510615911254351</c:v>
                </c:pt>
                <c:pt idx="8">
                  <c:v>0.46064729454731218</c:v>
                </c:pt>
                <c:pt idx="9">
                  <c:v>0.4583659818460134</c:v>
                </c:pt>
                <c:pt idx="10">
                  <c:v>0.45700437327511245</c:v>
                </c:pt>
                <c:pt idx="11">
                  <c:v>0.4559521204996535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6-49AF-8E41-DD5515C863D0}"/>
            </c:ext>
          </c:extLst>
        </c:ser>
        <c:ser>
          <c:idx val="1"/>
          <c:order val="1"/>
          <c:tx>
            <c:strRef>
              <c:f>CS!$A$38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CS!$C$38:$M$38</c:f>
              <c:numCache>
                <c:formatCode>0%</c:formatCode>
                <c:ptCount val="11"/>
                <c:pt idx="0">
                  <c:v>9.1105186633827745E-2</c:v>
                </c:pt>
                <c:pt idx="1">
                  <c:v>0.33095287922494993</c:v>
                </c:pt>
                <c:pt idx="2">
                  <c:v>0.4520311198072044</c:v>
                </c:pt>
                <c:pt idx="3">
                  <c:v>0.53553928579213084</c:v>
                </c:pt>
                <c:pt idx="4">
                  <c:v>0.57201023599584133</c:v>
                </c:pt>
                <c:pt idx="5">
                  <c:v>0.58956913891580298</c:v>
                </c:pt>
                <c:pt idx="6">
                  <c:v>0.57986509438962619</c:v>
                </c:pt>
                <c:pt idx="7">
                  <c:v>0.57786757652631793</c:v>
                </c:pt>
                <c:pt idx="8">
                  <c:v>0.57435446680197877</c:v>
                </c:pt>
                <c:pt idx="9">
                  <c:v>0.61156998060691126</c:v>
                </c:pt>
                <c:pt idx="10">
                  <c:v>0.60643120480107493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6-49AF-8E41-DD5515C863D0}"/>
            </c:ext>
          </c:extLst>
        </c:ser>
        <c:ser>
          <c:idx val="2"/>
          <c:order val="2"/>
          <c:tx>
            <c:strRef>
              <c:f>CS!$A$39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CS!$C$39:$L$39</c:f>
              <c:numCache>
                <c:formatCode>0%</c:formatCode>
                <c:ptCount val="10"/>
                <c:pt idx="0">
                  <c:v>7.8055814211622429E-2</c:v>
                </c:pt>
                <c:pt idx="1">
                  <c:v>0.25569031507805445</c:v>
                </c:pt>
                <c:pt idx="2">
                  <c:v>0.36056038940773594</c:v>
                </c:pt>
                <c:pt idx="3">
                  <c:v>0.40943560141443858</c:v>
                </c:pt>
                <c:pt idx="4">
                  <c:v>0.42319342992759557</c:v>
                </c:pt>
                <c:pt idx="5">
                  <c:v>0.4237576212173535</c:v>
                </c:pt>
                <c:pt idx="6">
                  <c:v>0.42421309821853642</c:v>
                </c:pt>
                <c:pt idx="7">
                  <c:v>0.45173188700617667</c:v>
                </c:pt>
                <c:pt idx="8">
                  <c:v>0.47101962839680839</c:v>
                </c:pt>
                <c:pt idx="9">
                  <c:v>0.47365619617241755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6-49AF-8E41-DD5515C863D0}"/>
            </c:ext>
          </c:extLst>
        </c:ser>
        <c:ser>
          <c:idx val="3"/>
          <c:order val="3"/>
          <c:tx>
            <c:strRef>
              <c:f>CS!$A$40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CS!$C$40:$K$40</c:f>
              <c:numCache>
                <c:formatCode>0%</c:formatCode>
                <c:ptCount val="9"/>
                <c:pt idx="0">
                  <c:v>4.7976644089899045E-2</c:v>
                </c:pt>
                <c:pt idx="1">
                  <c:v>0.30990675040287408</c:v>
                </c:pt>
                <c:pt idx="2">
                  <c:v>0.43477895447991388</c:v>
                </c:pt>
                <c:pt idx="3">
                  <c:v>0.4956141702078245</c:v>
                </c:pt>
                <c:pt idx="4">
                  <c:v>0.52343192534582395</c:v>
                </c:pt>
                <c:pt idx="5">
                  <c:v>0.51914998167400617</c:v>
                </c:pt>
                <c:pt idx="6">
                  <c:v>0.53386772215325018</c:v>
                </c:pt>
                <c:pt idx="7">
                  <c:v>0.54298317031766785</c:v>
                </c:pt>
                <c:pt idx="8">
                  <c:v>0.54649140759794379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6-49AF-8E41-DD5515C863D0}"/>
            </c:ext>
          </c:extLst>
        </c:ser>
        <c:ser>
          <c:idx val="4"/>
          <c:order val="4"/>
          <c:tx>
            <c:strRef>
              <c:f>CS!$A$41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CS!$C$41:$J$41</c:f>
              <c:numCache>
                <c:formatCode>0%</c:formatCode>
                <c:ptCount val="8"/>
                <c:pt idx="0">
                  <c:v>4.4088466565073516E-2</c:v>
                </c:pt>
                <c:pt idx="1">
                  <c:v>0.35316811548683519</c:v>
                </c:pt>
                <c:pt idx="2">
                  <c:v>0.46617496409889875</c:v>
                </c:pt>
                <c:pt idx="3">
                  <c:v>0.48913307309080173</c:v>
                </c:pt>
                <c:pt idx="4">
                  <c:v>0.53213204237409362</c:v>
                </c:pt>
                <c:pt idx="5">
                  <c:v>0.5828210184500352</c:v>
                </c:pt>
                <c:pt idx="6">
                  <c:v>0.6023690182210667</c:v>
                </c:pt>
                <c:pt idx="7">
                  <c:v>0.62467230905107873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6-49AF-8E41-DD5515C863D0}"/>
            </c:ext>
          </c:extLst>
        </c:ser>
        <c:ser>
          <c:idx val="5"/>
          <c:order val="5"/>
          <c:tx>
            <c:strRef>
              <c:f>CS!$A$42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CS!$C$42:$I$42</c:f>
              <c:numCache>
                <c:formatCode>0%</c:formatCode>
                <c:ptCount val="7"/>
                <c:pt idx="0">
                  <c:v>5.5902894069191411E-2</c:v>
                </c:pt>
                <c:pt idx="1">
                  <c:v>0.20769762541365283</c:v>
                </c:pt>
                <c:pt idx="2">
                  <c:v>0.29210691909081005</c:v>
                </c:pt>
                <c:pt idx="3">
                  <c:v>0.33528098969286063</c:v>
                </c:pt>
                <c:pt idx="4">
                  <c:v>0.3518835950318917</c:v>
                </c:pt>
                <c:pt idx="5">
                  <c:v>0.38358405399761664</c:v>
                </c:pt>
                <c:pt idx="6">
                  <c:v>0.38635907303718081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6-49AF-8E41-DD5515C863D0}"/>
            </c:ext>
          </c:extLst>
        </c:ser>
        <c:ser>
          <c:idx val="6"/>
          <c:order val="6"/>
          <c:tx>
            <c:strRef>
              <c:f>CS!$A$43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CS!$C$43:$H$43</c:f>
              <c:numCache>
                <c:formatCode>0%</c:formatCode>
                <c:ptCount val="6"/>
                <c:pt idx="0">
                  <c:v>8.0409157489352262E-2</c:v>
                </c:pt>
                <c:pt idx="1">
                  <c:v>0.30438409175523923</c:v>
                </c:pt>
                <c:pt idx="2">
                  <c:v>0.40065316948052987</c:v>
                </c:pt>
                <c:pt idx="3">
                  <c:v>0.43287501132586698</c:v>
                </c:pt>
                <c:pt idx="4">
                  <c:v>0.48241778738771912</c:v>
                </c:pt>
                <c:pt idx="5">
                  <c:v>0.49384560252859122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6-49AF-8E41-DD5515C863D0}"/>
            </c:ext>
          </c:extLst>
        </c:ser>
        <c:ser>
          <c:idx val="7"/>
          <c:order val="7"/>
          <c:tx>
            <c:strRef>
              <c:f>CS!$A$44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CS!$C$44:$G$44</c:f>
              <c:numCache>
                <c:formatCode>0%</c:formatCode>
                <c:ptCount val="5"/>
                <c:pt idx="0">
                  <c:v>8.6377195893328387E-2</c:v>
                </c:pt>
                <c:pt idx="1">
                  <c:v>0.34211890191502359</c:v>
                </c:pt>
                <c:pt idx="2">
                  <c:v>0.42665258220944768</c:v>
                </c:pt>
                <c:pt idx="3">
                  <c:v>0.47722347323654163</c:v>
                </c:pt>
                <c:pt idx="4">
                  <c:v>0.52722191095299253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36-49AF-8E41-DD5515C863D0}"/>
            </c:ext>
          </c:extLst>
        </c:ser>
        <c:ser>
          <c:idx val="8"/>
          <c:order val="8"/>
          <c:tx>
            <c:strRef>
              <c:f>CS!$A$45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CS!$C$45:$F$45</c:f>
              <c:numCache>
                <c:formatCode>0%</c:formatCode>
                <c:ptCount val="4"/>
                <c:pt idx="0">
                  <c:v>5.7534612805238111E-2</c:v>
                </c:pt>
                <c:pt idx="1">
                  <c:v>0.27823952171724631</c:v>
                </c:pt>
                <c:pt idx="2">
                  <c:v>0.38569494297968432</c:v>
                </c:pt>
                <c:pt idx="3">
                  <c:v>0.40143904385862755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6-49AF-8E41-DD5515C863D0}"/>
            </c:ext>
          </c:extLst>
        </c:ser>
        <c:ser>
          <c:idx val="9"/>
          <c:order val="9"/>
          <c:tx>
            <c:strRef>
              <c:f>CS!$A$46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CS!$C$46:$E$46</c:f>
              <c:numCache>
                <c:formatCode>0%</c:formatCode>
                <c:ptCount val="3"/>
                <c:pt idx="0">
                  <c:v>4.5719346217839796E-2</c:v>
                </c:pt>
                <c:pt idx="1">
                  <c:v>0.15595080390118232</c:v>
                </c:pt>
                <c:pt idx="2">
                  <c:v>0.21980204232676809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36-49AF-8E41-DD5515C863D0}"/>
            </c:ext>
          </c:extLst>
        </c:ser>
        <c:ser>
          <c:idx val="10"/>
          <c:order val="10"/>
          <c:tx>
            <c:strRef>
              <c:f>CS!$A$47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CS!$C$47:$D$47</c:f>
              <c:numCache>
                <c:formatCode>0%</c:formatCode>
                <c:ptCount val="2"/>
                <c:pt idx="0">
                  <c:v>5.1121440423080221E-2</c:v>
                </c:pt>
                <c:pt idx="1">
                  <c:v>0.26022412680315943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6-49AF-8E41-DD5515C863D0}"/>
            </c:ext>
          </c:extLst>
        </c:ser>
        <c:ser>
          <c:idx val="11"/>
          <c:order val="11"/>
          <c:tx>
            <c:strRef>
              <c:f>CS!$A$48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CS!$C$48</c:f>
              <c:numCache>
                <c:formatCode>0%</c:formatCode>
                <c:ptCount val="1"/>
                <c:pt idx="0">
                  <c:v>5.5438095217660868E-2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36-49AF-8E41-DD5515C8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3195112627060502E-2"/>
          <c:w val="0.84103029249572747"/>
          <c:h val="0.742301584020535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CS!$R$36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CS!$R$37:$R$48</c:f>
              <c:numCache>
                <c:formatCode>0%</c:formatCode>
                <c:ptCount val="12"/>
                <c:pt idx="0">
                  <c:v>0.43865691788201366</c:v>
                </c:pt>
                <c:pt idx="1">
                  <c:v>0.58103672839048248</c:v>
                </c:pt>
                <c:pt idx="2">
                  <c:v>0.43470167883681182</c:v>
                </c:pt>
                <c:pt idx="3">
                  <c:v>0.49574269558102912</c:v>
                </c:pt>
                <c:pt idx="4">
                  <c:v>0.5671650119431132</c:v>
                </c:pt>
                <c:pt idx="5">
                  <c:v>0.34890608922653088</c:v>
                </c:pt>
                <c:pt idx="6">
                  <c:v>0.41739088334827268</c:v>
                </c:pt>
                <c:pt idx="7">
                  <c:v>0.40665376518454177</c:v>
                </c:pt>
                <c:pt idx="8">
                  <c:v>0.35349985797915251</c:v>
                </c:pt>
                <c:pt idx="9">
                  <c:v>0.19653379649676808</c:v>
                </c:pt>
                <c:pt idx="10">
                  <c:v>0.22782093635852657</c:v>
                </c:pt>
                <c:pt idx="11">
                  <c:v>3.8979958843917438E-2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E8B-928B-25A983279E15}"/>
            </c:ext>
          </c:extLst>
        </c:ser>
        <c:ser>
          <c:idx val="0"/>
          <c:order val="1"/>
          <c:tx>
            <c:strRef>
              <c:f>CS!$S$36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CS!$S$37:$S$48</c:f>
              <c:numCache>
                <c:formatCode>0%</c:formatCode>
                <c:ptCount val="12"/>
                <c:pt idx="0">
                  <c:v>1.6948545606519528E-2</c:v>
                </c:pt>
                <c:pt idx="1">
                  <c:v>2.9016843677817473E-2</c:v>
                </c:pt>
                <c:pt idx="2">
                  <c:v>4.0599845629258967E-2</c:v>
                </c:pt>
                <c:pt idx="3">
                  <c:v>5.1700998629625093E-2</c:v>
                </c:pt>
                <c:pt idx="4">
                  <c:v>5.9138617234283451E-2</c:v>
                </c:pt>
                <c:pt idx="5">
                  <c:v>3.473658078773835E-2</c:v>
                </c:pt>
                <c:pt idx="6">
                  <c:v>7.8951069985574593E-2</c:v>
                </c:pt>
                <c:pt idx="7">
                  <c:v>0.12683247193061956</c:v>
                </c:pt>
                <c:pt idx="8">
                  <c:v>5.782385815106806E-2</c:v>
                </c:pt>
                <c:pt idx="9">
                  <c:v>3.3296051782433299E-2</c:v>
                </c:pt>
                <c:pt idx="10">
                  <c:v>5.8781324433237116E-2</c:v>
                </c:pt>
                <c:pt idx="11">
                  <c:v>4.9831494132300612E-2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4-4E8B-928B-25A983279E15}"/>
            </c:ext>
          </c:extLst>
        </c:ser>
        <c:ser>
          <c:idx val="2"/>
          <c:order val="2"/>
          <c:tx>
            <c:strRef>
              <c:f>CS!$T$36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CS!$T$37:$T$48</c:f>
              <c:numCache>
                <c:formatCode>0%</c:formatCode>
                <c:ptCount val="12"/>
                <c:pt idx="0">
                  <c:v>3.2646132596477616E-3</c:v>
                </c:pt>
                <c:pt idx="1">
                  <c:v>2.1846198181742004E-2</c:v>
                </c:pt>
                <c:pt idx="2">
                  <c:v>3.445062191207706E-2</c:v>
                </c:pt>
                <c:pt idx="3">
                  <c:v>3.0812839606239147E-2</c:v>
                </c:pt>
                <c:pt idx="4">
                  <c:v>4.6991568712289308E-2</c:v>
                </c:pt>
                <c:pt idx="5">
                  <c:v>0.16103694059475862</c:v>
                </c:pt>
                <c:pt idx="6">
                  <c:v>0.14513023827059979</c:v>
                </c:pt>
                <c:pt idx="7">
                  <c:v>0.20616840703031503</c:v>
                </c:pt>
                <c:pt idx="8">
                  <c:v>0.23147116571512216</c:v>
                </c:pt>
                <c:pt idx="9">
                  <c:v>0.4229995543847706</c:v>
                </c:pt>
                <c:pt idx="10">
                  <c:v>0.61268555421504201</c:v>
                </c:pt>
                <c:pt idx="11">
                  <c:v>0.58751110293358355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CS!$P$36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CS!$P$37:$P$48</c:f>
              <c:numCache>
                <c:formatCode>_-* #,##0_-;\-* #,##0_-;_-* "-"??_-;_-@_-</c:formatCode>
                <c:ptCount val="12"/>
                <c:pt idx="0">
                  <c:v>608.17287706454908</c:v>
                </c:pt>
                <c:pt idx="1">
                  <c:v>694.01377734686309</c:v>
                </c:pt>
                <c:pt idx="2">
                  <c:v>576.43891260699991</c:v>
                </c:pt>
                <c:pt idx="3">
                  <c:v>656.07522487331016</c:v>
                </c:pt>
                <c:pt idx="4">
                  <c:v>666.29573640550018</c:v>
                </c:pt>
                <c:pt idx="5">
                  <c:v>675.50584610748456</c:v>
                </c:pt>
                <c:pt idx="6">
                  <c:v>732.73790926361062</c:v>
                </c:pt>
                <c:pt idx="7">
                  <c:v>844.09586849708228</c:v>
                </c:pt>
                <c:pt idx="8">
                  <c:v>822.28540555722225</c:v>
                </c:pt>
                <c:pt idx="9">
                  <c:v>833.88834853126411</c:v>
                </c:pt>
                <c:pt idx="10">
                  <c:v>942.09664549916295</c:v>
                </c:pt>
                <c:pt idx="11">
                  <c:v>539.29730931188487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4-4E8B-928B-25A983279E15}"/>
            </c:ext>
          </c:extLst>
        </c:ser>
        <c:ser>
          <c:idx val="4"/>
          <c:order val="4"/>
          <c:tx>
            <c:strRef>
              <c:f>CS!$B$36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CS!$B$37:$B$48</c:f>
              <c:numCache>
                <c:formatCode>#,##0</c:formatCode>
                <c:ptCount val="12"/>
                <c:pt idx="0">
                  <c:v>609.65772327989873</c:v>
                </c:pt>
                <c:pt idx="1">
                  <c:v>695.88766378454102</c:v>
                </c:pt>
                <c:pt idx="2">
                  <c:v>577.6340617194744</c:v>
                </c:pt>
                <c:pt idx="3">
                  <c:v>657.14530644357512</c:v>
                </c:pt>
                <c:pt idx="4">
                  <c:v>668.26326469121943</c:v>
                </c:pt>
                <c:pt idx="5">
                  <c:v>678.35780829484634</c:v>
                </c:pt>
                <c:pt idx="6">
                  <c:v>737.29182243383627</c:v>
                </c:pt>
                <c:pt idx="7">
                  <c:v>851.9427274419138</c:v>
                </c:pt>
                <c:pt idx="8">
                  <c:v>837.24364143265848</c:v>
                </c:pt>
                <c:pt idx="9">
                  <c:v>865.4212502190303</c:v>
                </c:pt>
                <c:pt idx="10">
                  <c:v>1033.2167951043903</c:v>
                </c:pt>
                <c:pt idx="11">
                  <c:v>857.52788476787362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64712</xdr:rowOff>
    </xdr:from>
    <xdr:to>
      <xdr:col>9</xdr:col>
      <xdr:colOff>425824</xdr:colOff>
      <xdr:row>32</xdr:row>
      <xdr:rowOff>83050</xdr:rowOff>
    </xdr:to>
    <xdr:graphicFrame macro="">
      <xdr:nvGraphicFramePr>
        <xdr:cNvPr id="3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5817</xdr:colOff>
      <xdr:row>5</xdr:row>
      <xdr:rowOff>62940</xdr:rowOff>
    </xdr:from>
    <xdr:to>
      <xdr:col>19</xdr:col>
      <xdr:colOff>679824</xdr:colOff>
      <xdr:row>32</xdr:row>
      <xdr:rowOff>83050</xdr:rowOff>
    </xdr:to>
    <xdr:graphicFrame macro="">
      <xdr:nvGraphicFramePr>
        <xdr:cNvPr id="5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53171</xdr:rowOff>
    </xdr:from>
    <xdr:to>
      <xdr:col>9</xdr:col>
      <xdr:colOff>425824</xdr:colOff>
      <xdr:row>32</xdr:row>
      <xdr:rowOff>71509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Hannover Re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3CFCA"/>
      </a:accent5>
      <a:accent6>
        <a:srgbClr val="91877B"/>
      </a:accent6>
      <a:hlink>
        <a:srgbClr val="009EE0"/>
      </a:hlink>
      <a:folHlink>
        <a:srgbClr val="4D6B79"/>
      </a:folHlink>
    </a:clrScheme>
    <a:fontScheme name="Hannover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0000" tIns="46800" rIns="90000" bIns="46800" numCol="1" rtlCol="0" anchor="ctr" anchorCtr="0" compatLnSpc="1">
        <a:prstTxWarp prst="textNoShape">
          <a:avLst/>
        </a:prstTxWarp>
      </a:bodyPr>
      <a:lstStyle>
        <a:defPPr marR="0" algn="ctr" defTabSz="914400" rtl="0" eaLnBrk="1" fontAlgn="base" latinLnBrk="0" hangingPunct="1">
          <a:lnSpc>
            <a:spcPct val="100000"/>
          </a:lnSpc>
          <a:spcAft>
            <a:spcPct val="0"/>
          </a:spcAft>
          <a:buClr>
            <a:schemeClr val="accent2"/>
          </a:buClr>
          <a:buSzTx/>
          <a:tabLst/>
          <a:defRPr kumimoji="0" sz="1600" b="0" i="0" u="none" strike="noStrike" cap="none" normalizeH="0" baseline="0" dirty="0" err="1" smtClean="0">
            <a:ln>
              <a:noFill/>
            </a:ln>
            <a:effectLst/>
            <a:latin typeface="Arial" charset="0"/>
          </a:defRPr>
        </a:defPPr>
      </a:lstStyle>
    </a:spDef>
    <a:ln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 bwMode="gray">
        <a:noFill/>
      </a:spPr>
      <a:bodyPr wrap="square" lIns="0" tIns="0" rIns="0" bIns="0" rtlCol="0">
        <a:noAutofit/>
      </a:bodyPr>
      <a:lstStyle>
        <a:defPPr marL="0" indent="0" algn="l">
          <a:spcBef>
            <a:spcPts val="300"/>
          </a:spcBef>
          <a:buClr>
            <a:schemeClr val="accent2"/>
          </a:buClr>
          <a:buFont typeface="Arial" panose="020B0604020202020204" pitchFamily="34" charset="0"/>
          <a:buNone/>
          <a:defRPr sz="1600" dirty="0" err="1" smtClean="0"/>
        </a:defPPr>
      </a:lstStyle>
    </a:txDef>
  </a:objectDefaults>
  <a:extraClrSchemeLst/>
  <a:custClrLst>
    <a:custClr name="Orange light">
      <a:srgbClr val="E9AD05"/>
    </a:custClr>
    <a:custClr name="Orange dark">
      <a:srgbClr val="CC6C08"/>
    </a:custClr>
    <a:custClr name="Cyan 50%">
      <a:srgbClr val="83D0F0"/>
    </a:custClr>
    <a:custClr name="Grey-blue 60%">
      <a:srgbClr val="C6D2D9"/>
    </a:custClr>
    <a:custClr name="Warm Grey 20%">
      <a:srgbClr val="EAE8E5"/>
    </a:custClr>
    <a:custClr name="Dark grey">
      <a:srgbClr val="796E6B"/>
    </a:custClr>
    <a:custClr name="Red">
      <a:srgbClr val="FF0000"/>
    </a:custClr>
    <a:custClr name="Yellow">
      <a:srgbClr val="FFD200"/>
    </a:custClr>
    <a:custClr name="Green">
      <a:srgbClr val="ACD819"/>
    </a:custClr>
  </a:custClrLst>
  <a:extLst>
    <a:ext uri="{05A4C25C-085E-4340-85A3-A5531E510DB2}">
      <thm15:themeFamily xmlns:thm15="http://schemas.microsoft.com/office/thememl/2012/main" name="Theme1" id="{815CE6F1-E83F-4D99-854B-D628E28CCEDC}" vid="{D93B0027-4BB3-4030-A307-DBF4C393419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zoomScale="85" workbookViewId="0">
      <selection activeCell="X31" sqref="X31"/>
    </sheetView>
  </sheetViews>
  <sheetFormatPr defaultRowHeight="13.2" x14ac:dyDescent="0.25"/>
  <cols>
    <col min="1" max="1" width="13.88671875" style="3" bestFit="1" customWidth="1"/>
    <col min="2" max="2" width="13.88671875" style="3" customWidth="1"/>
    <col min="3" max="3" width="13.109375" style="2" bestFit="1" customWidth="1"/>
    <col min="4" max="15" width="9.109375" style="1"/>
    <col min="18" max="21" width="9.109375" style="1"/>
  </cols>
  <sheetData>
    <row r="1" spans="1:21" s="3" customFormat="1" x14ac:dyDescent="0.25">
      <c r="C1" s="5" t="s">
        <v>19</v>
      </c>
      <c r="D1" s="4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4" t="s">
        <v>3</v>
      </c>
      <c r="S1" s="4"/>
      <c r="T1" s="4"/>
      <c r="U1" s="4"/>
    </row>
    <row r="2" spans="1:21" s="5" customFormat="1" x14ac:dyDescent="0.25">
      <c r="C2" s="5" t="s">
        <v>17</v>
      </c>
      <c r="D2" s="5">
        <v>12</v>
      </c>
      <c r="E2" s="5">
        <v>24</v>
      </c>
      <c r="F2" s="5">
        <v>36</v>
      </c>
      <c r="G2" s="5">
        <v>48</v>
      </c>
      <c r="H2" s="5">
        <v>60</v>
      </c>
      <c r="I2" s="5">
        <v>72</v>
      </c>
      <c r="J2" s="5">
        <v>84</v>
      </c>
      <c r="K2" s="5">
        <v>96</v>
      </c>
      <c r="L2" s="5">
        <v>108</v>
      </c>
      <c r="M2" s="5">
        <v>120</v>
      </c>
      <c r="N2" s="5">
        <v>132</v>
      </c>
      <c r="O2" s="5">
        <v>144</v>
      </c>
      <c r="Q2" s="5" t="s">
        <v>18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25">
      <c r="B3" s="3" t="s">
        <v>20</v>
      </c>
    </row>
    <row r="4" spans="1:21" x14ac:dyDescent="0.25">
      <c r="A4" s="3" t="s">
        <v>0</v>
      </c>
      <c r="B4" s="3">
        <v>2009</v>
      </c>
      <c r="C4" s="7">
        <v>5402.9152145969992</v>
      </c>
      <c r="D4" s="6">
        <v>0.13848883646875806</v>
      </c>
      <c r="E4" s="6">
        <v>0.40154216928967601</v>
      </c>
      <c r="F4" s="6">
        <v>0.47432775751397099</v>
      </c>
      <c r="G4" s="6">
        <v>0.49775361138003898</v>
      </c>
      <c r="H4" s="6">
        <v>0.52094042908631133</v>
      </c>
      <c r="I4" s="6">
        <v>0.52898386042250767</v>
      </c>
      <c r="J4" s="6">
        <v>0.54509292466861747</v>
      </c>
      <c r="K4" s="6">
        <v>0.55105641991703713</v>
      </c>
      <c r="L4" s="6">
        <v>0.55384717984004983</v>
      </c>
      <c r="M4" s="6">
        <v>0.56118505141581421</v>
      </c>
      <c r="N4" s="6">
        <v>0.56131012673514302</v>
      </c>
      <c r="O4" s="6">
        <v>0.55920574707843607</v>
      </c>
      <c r="Q4" s="7">
        <v>5399.3011908443686</v>
      </c>
      <c r="R4" s="8">
        <v>0.59502051243004772</v>
      </c>
      <c r="S4" s="8">
        <v>0.51231581347419008</v>
      </c>
      <c r="T4" s="8">
        <v>4.7042752612737618E-2</v>
      </c>
      <c r="U4" s="8">
        <v>3.5661946343120046E-2</v>
      </c>
    </row>
    <row r="5" spans="1:21" x14ac:dyDescent="0.25">
      <c r="B5" s="3">
        <v>2010</v>
      </c>
      <c r="C5" s="7">
        <v>5590.8785685307857</v>
      </c>
      <c r="D5" s="6">
        <v>0.17617401845971831</v>
      </c>
      <c r="E5" s="6">
        <v>0.54070717247808142</v>
      </c>
      <c r="F5" s="6">
        <v>0.62944947401410345</v>
      </c>
      <c r="G5" s="6">
        <v>0.67084717845512298</v>
      </c>
      <c r="H5" s="6">
        <v>0.70120105924766318</v>
      </c>
      <c r="I5" s="6">
        <v>0.7237399973165497</v>
      </c>
      <c r="J5" s="6">
        <v>0.73276599470073134</v>
      </c>
      <c r="K5" s="6">
        <v>0.73994180570240642</v>
      </c>
      <c r="L5" s="6">
        <v>0.7446700263328756</v>
      </c>
      <c r="M5" s="6">
        <v>0.75600563820787714</v>
      </c>
      <c r="N5" s="6">
        <v>0.75811301698558275</v>
      </c>
      <c r="O5" s="6" t="s">
        <v>2</v>
      </c>
      <c r="Q5" s="7">
        <v>5588.32846460984</v>
      </c>
      <c r="R5" s="8">
        <v>0.81618939001099999</v>
      </c>
      <c r="S5" s="8">
        <v>0.70151285643901973</v>
      </c>
      <c r="T5" s="8">
        <v>5.5896094916250222E-2</v>
      </c>
      <c r="U5" s="8">
        <v>5.8780438655729919E-2</v>
      </c>
    </row>
    <row r="6" spans="1:21" x14ac:dyDescent="0.25">
      <c r="B6" s="3">
        <v>2011</v>
      </c>
      <c r="C6" s="7">
        <v>6305.0105572827206</v>
      </c>
      <c r="D6" s="6">
        <v>0.1803666134219763</v>
      </c>
      <c r="E6" s="6">
        <v>0.45701386411174333</v>
      </c>
      <c r="F6" s="6">
        <v>0.54907233804503808</v>
      </c>
      <c r="G6" s="6">
        <v>0.59371581501465864</v>
      </c>
      <c r="H6" s="6">
        <v>0.6093723998018129</v>
      </c>
      <c r="I6" s="6">
        <v>0.62468391448885285</v>
      </c>
      <c r="J6" s="6">
        <v>0.63506206296294276</v>
      </c>
      <c r="K6" s="6">
        <v>0.65767250371253372</v>
      </c>
      <c r="L6" s="6">
        <v>0.66310690320757404</v>
      </c>
      <c r="M6" s="6">
        <v>0.66450584000353352</v>
      </c>
      <c r="N6" s="6" t="s">
        <v>2</v>
      </c>
      <c r="O6" s="6" t="s">
        <v>2</v>
      </c>
      <c r="Q6" s="7">
        <v>6296.2096419186655</v>
      </c>
      <c r="R6" s="8">
        <v>0.72858923090839356</v>
      </c>
      <c r="S6" s="8">
        <v>0.60036962845567798</v>
      </c>
      <c r="T6" s="8">
        <v>6.2151016083022023E-2</v>
      </c>
      <c r="U6" s="8">
        <v>6.606858636969358E-2</v>
      </c>
    </row>
    <row r="7" spans="1:21" x14ac:dyDescent="0.25">
      <c r="B7" s="3">
        <v>2012</v>
      </c>
      <c r="C7" s="7">
        <v>7059.3799633092012</v>
      </c>
      <c r="D7" s="6">
        <v>0.12758610693226671</v>
      </c>
      <c r="E7" s="6">
        <v>0.42774023405558631</v>
      </c>
      <c r="F7" s="6">
        <v>0.49929161174343401</v>
      </c>
      <c r="G7" s="6">
        <v>0.53246719369746676</v>
      </c>
      <c r="H7" s="6">
        <v>0.55651406002459136</v>
      </c>
      <c r="I7" s="6">
        <v>0.57235656183160999</v>
      </c>
      <c r="J7" s="6">
        <v>0.58109617767538302</v>
      </c>
      <c r="K7" s="6">
        <v>0.58618896965554323</v>
      </c>
      <c r="L7" s="6">
        <v>0.58857972806661008</v>
      </c>
      <c r="M7" s="6" t="s">
        <v>2</v>
      </c>
      <c r="N7" s="6" t="s">
        <v>2</v>
      </c>
      <c r="O7" s="6" t="s">
        <v>2</v>
      </c>
      <c r="Q7" s="7">
        <v>7048.7806186350726</v>
      </c>
      <c r="R7" s="8">
        <v>0.65252125887164647</v>
      </c>
      <c r="S7" s="8">
        <v>0.52354845244611703</v>
      </c>
      <c r="T7" s="8">
        <v>6.5779882241547502E-2</v>
      </c>
      <c r="U7" s="8">
        <v>6.3192924183981869E-2</v>
      </c>
    </row>
    <row r="8" spans="1:21" x14ac:dyDescent="0.25">
      <c r="B8" s="3">
        <v>2013</v>
      </c>
      <c r="C8" s="7">
        <v>7355.4810310214307</v>
      </c>
      <c r="D8" s="6">
        <v>0.14908786287636427</v>
      </c>
      <c r="E8" s="6">
        <v>0.45086539746287202</v>
      </c>
      <c r="F8" s="6">
        <v>0.52124238103405041</v>
      </c>
      <c r="G8" s="6">
        <v>0.54299326573519902</v>
      </c>
      <c r="H8" s="6">
        <v>0.56471307845518703</v>
      </c>
      <c r="I8" s="6">
        <v>0.5757390749965855</v>
      </c>
      <c r="J8" s="6">
        <v>0.58437150960755291</v>
      </c>
      <c r="K8" s="6">
        <v>0.58966376697250855</v>
      </c>
      <c r="L8" s="6" t="s">
        <v>2</v>
      </c>
      <c r="M8" s="6" t="s">
        <v>2</v>
      </c>
      <c r="N8" s="6" t="s">
        <v>2</v>
      </c>
      <c r="O8" s="6" t="s">
        <v>2</v>
      </c>
      <c r="Q8" s="7">
        <v>7343.1418462613447</v>
      </c>
      <c r="R8" s="8">
        <v>0.66557891558299742</v>
      </c>
      <c r="S8" s="8">
        <v>0.53176740357124741</v>
      </c>
      <c r="T8" s="8">
        <v>5.7930145512342782E-2</v>
      </c>
      <c r="U8" s="8">
        <v>7.5881366499407285E-2</v>
      </c>
    </row>
    <row r="9" spans="1:21" x14ac:dyDescent="0.25">
      <c r="B9" s="3">
        <v>2014</v>
      </c>
      <c r="C9" s="7">
        <v>7721.1060094610293</v>
      </c>
      <c r="D9" s="6">
        <v>0.12377747714284597</v>
      </c>
      <c r="E9" s="6">
        <v>0.41145046438880367</v>
      </c>
      <c r="F9" s="6">
        <v>0.47659464910663235</v>
      </c>
      <c r="G9" s="6">
        <v>0.51359886930769083</v>
      </c>
      <c r="H9" s="6">
        <v>0.53281958411787711</v>
      </c>
      <c r="I9" s="6">
        <v>0.5417984914360463</v>
      </c>
      <c r="J9" s="6">
        <v>0.55524790344412844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Q9" s="7">
        <v>7706.2852049736466</v>
      </c>
      <c r="R9" s="8">
        <v>0.64310225028746837</v>
      </c>
      <c r="S9" s="8">
        <v>0.49073023601219518</v>
      </c>
      <c r="T9" s="8">
        <v>6.3165181488477759E-2</v>
      </c>
      <c r="U9" s="8">
        <v>8.9206832786795393E-2</v>
      </c>
    </row>
    <row r="10" spans="1:21" x14ac:dyDescent="0.25">
      <c r="B10" s="3">
        <v>2015</v>
      </c>
      <c r="C10" s="7">
        <v>8115.6926689744405</v>
      </c>
      <c r="D10" s="6">
        <v>0.11915973097627787</v>
      </c>
      <c r="E10" s="6">
        <v>0.42095617530103729</v>
      </c>
      <c r="F10" s="6">
        <v>0.53031512234195233</v>
      </c>
      <c r="G10" s="6">
        <v>0.55851358146603891</v>
      </c>
      <c r="H10" s="6">
        <v>0.58398071595986933</v>
      </c>
      <c r="I10" s="6">
        <v>0.59624427070279151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Q10" s="7">
        <v>8079.4785664613009</v>
      </c>
      <c r="R10" s="8">
        <v>0.72195557807642152</v>
      </c>
      <c r="S10" s="8">
        <v>0.52642595630606392</v>
      </c>
      <c r="T10" s="8">
        <v>7.7687628925367513E-2</v>
      </c>
      <c r="U10" s="8">
        <v>0.11784199284499003</v>
      </c>
    </row>
    <row r="11" spans="1:21" x14ac:dyDescent="0.25">
      <c r="B11" s="3">
        <v>2016</v>
      </c>
      <c r="C11" s="7">
        <v>8105.6233401046375</v>
      </c>
      <c r="D11" s="6">
        <v>0.13343599603471404</v>
      </c>
      <c r="E11" s="6">
        <v>0.40369507564573942</v>
      </c>
      <c r="F11" s="6">
        <v>0.50543027256155926</v>
      </c>
      <c r="G11" s="6">
        <v>0.5396552925358753</v>
      </c>
      <c r="H11" s="6">
        <v>0.56535530897337338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Q11" s="7">
        <v>8031.7565179160374</v>
      </c>
      <c r="R11" s="8">
        <v>0.7042903727368276</v>
      </c>
      <c r="S11" s="8">
        <v>0.46998194479839139</v>
      </c>
      <c r="T11" s="8">
        <v>9.8228481121056005E-2</v>
      </c>
      <c r="U11" s="8">
        <v>0.13607994681738006</v>
      </c>
    </row>
    <row r="12" spans="1:21" x14ac:dyDescent="0.25">
      <c r="B12" s="3">
        <v>2017</v>
      </c>
      <c r="C12" s="7">
        <v>9724.1311106934991</v>
      </c>
      <c r="D12" s="6">
        <v>0.21659170938059805</v>
      </c>
      <c r="E12" s="6">
        <v>0.5246101999089724</v>
      </c>
      <c r="F12" s="6">
        <v>0.61741774847510122</v>
      </c>
      <c r="G12" s="6">
        <v>0.66021233339681484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Q12" s="7">
        <v>9642.6246432932439</v>
      </c>
      <c r="R12" s="8">
        <v>0.81628784178888913</v>
      </c>
      <c r="S12" s="8">
        <v>0.55114135608061476</v>
      </c>
      <c r="T12" s="8">
        <v>0.11453660563225808</v>
      </c>
      <c r="U12" s="8">
        <v>0.15060988007601628</v>
      </c>
    </row>
    <row r="13" spans="1:21" x14ac:dyDescent="0.25">
      <c r="B13" s="3">
        <v>2018</v>
      </c>
      <c r="C13" s="7">
        <v>11817.946575956328</v>
      </c>
      <c r="D13" s="6">
        <v>0.19789864041984206</v>
      </c>
      <c r="E13" s="6">
        <v>0.49902360365293935</v>
      </c>
      <c r="F13" s="6">
        <v>0.60728545779943621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Q13" s="7">
        <v>11691.258019625933</v>
      </c>
      <c r="R13" s="8">
        <v>0.80140793008405853</v>
      </c>
      <c r="S13" s="8">
        <v>0.47616108261966916</v>
      </c>
      <c r="T13" s="8">
        <v>0.13899565342634654</v>
      </c>
      <c r="U13" s="8">
        <v>0.18625119403804288</v>
      </c>
    </row>
    <row r="14" spans="1:21" x14ac:dyDescent="0.25">
      <c r="B14" s="3">
        <v>2019</v>
      </c>
      <c r="C14" s="7">
        <v>13188.561874844159</v>
      </c>
      <c r="D14" s="6">
        <v>0.17711479659098536</v>
      </c>
      <c r="E14" s="6">
        <v>0.47432667507996146</v>
      </c>
      <c r="F14" s="6" t="s">
        <v>2</v>
      </c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Q14" s="7">
        <v>12542.224059255987</v>
      </c>
      <c r="R14" s="8">
        <v>0.78911982948336201</v>
      </c>
      <c r="S14" s="8">
        <v>0.31089370420757867</v>
      </c>
      <c r="T14" s="8">
        <v>0.19106394138831129</v>
      </c>
      <c r="U14" s="8">
        <v>0.287162183887472</v>
      </c>
    </row>
    <row r="15" spans="1:21" x14ac:dyDescent="0.25">
      <c r="B15" s="3">
        <v>2020</v>
      </c>
      <c r="C15" s="7">
        <v>12757.16847168779</v>
      </c>
      <c r="D15" s="6">
        <v>0.19303973466685456</v>
      </c>
      <c r="E15" s="6" t="s">
        <v>2</v>
      </c>
      <c r="F15" s="6" t="s">
        <v>2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Q15" s="7">
        <v>9316.2702836848948</v>
      </c>
      <c r="R15" s="8">
        <v>0.81463517763117199</v>
      </c>
      <c r="S15" s="8">
        <v>0.10742960252958611</v>
      </c>
      <c r="T15" s="8">
        <v>0.16665928984231071</v>
      </c>
      <c r="U15" s="8">
        <v>0.54054628525927517</v>
      </c>
    </row>
    <row r="17" spans="1:21" x14ac:dyDescent="0.25">
      <c r="A17" s="3" t="s">
        <v>8</v>
      </c>
      <c r="B17" s="3">
        <v>2009</v>
      </c>
      <c r="C17" s="7">
        <v>638.19766448092946</v>
      </c>
      <c r="D17" s="6">
        <v>2.3800681064499632E-2</v>
      </c>
      <c r="E17" s="6">
        <v>0.13312226791370563</v>
      </c>
      <c r="F17" s="6">
        <v>0.25162917883199448</v>
      </c>
      <c r="G17" s="6">
        <v>0.28006615194191531</v>
      </c>
      <c r="H17" s="6">
        <v>0.34710138596759427</v>
      </c>
      <c r="I17" s="6">
        <v>0.40332448657865283</v>
      </c>
      <c r="J17" s="6">
        <v>0.4685179702204208</v>
      </c>
      <c r="K17" s="6">
        <v>0.50202848169268821</v>
      </c>
      <c r="L17" s="6">
        <v>0.53469083565232811</v>
      </c>
      <c r="M17" s="6">
        <v>0.58817876302042749</v>
      </c>
      <c r="N17" s="6">
        <v>0.59741734077462738</v>
      </c>
      <c r="O17" s="6">
        <v>0.62032276658593899</v>
      </c>
      <c r="Q17" s="7">
        <v>636.539361507016</v>
      </c>
      <c r="R17" s="8">
        <v>0.83395041728004116</v>
      </c>
      <c r="S17" s="8">
        <v>0.50664180193839936</v>
      </c>
      <c r="T17" s="8">
        <v>0.13416600867960737</v>
      </c>
      <c r="U17" s="8">
        <v>0.19314260666203439</v>
      </c>
    </row>
    <row r="18" spans="1:21" x14ac:dyDescent="0.25">
      <c r="B18" s="3">
        <v>2010</v>
      </c>
      <c r="C18" s="7">
        <v>635.61985770047863</v>
      </c>
      <c r="D18" s="6">
        <v>6.4636368569690461E-2</v>
      </c>
      <c r="E18" s="6">
        <v>0.13895013645689003</v>
      </c>
      <c r="F18" s="6">
        <v>0.19548738933166609</v>
      </c>
      <c r="G18" s="6">
        <v>0.25559206954398039</v>
      </c>
      <c r="H18" s="6">
        <v>0.38598000598896715</v>
      </c>
      <c r="I18" s="6">
        <v>0.53527857336453444</v>
      </c>
      <c r="J18" s="6">
        <v>0.56835339346325675</v>
      </c>
      <c r="K18" s="6">
        <v>0.60561860556001057</v>
      </c>
      <c r="L18" s="6">
        <v>0.61640461282260517</v>
      </c>
      <c r="M18" s="6">
        <v>0.64023539640994998</v>
      </c>
      <c r="N18" s="6">
        <v>0.65601086924511343</v>
      </c>
      <c r="O18" s="6" t="s">
        <v>2</v>
      </c>
      <c r="Q18" s="7">
        <v>634.34193458726725</v>
      </c>
      <c r="R18" s="8">
        <v>0.95070322408881824</v>
      </c>
      <c r="S18" s="8">
        <v>0.50362380462387946</v>
      </c>
      <c r="T18" s="8">
        <v>0.15220243424490809</v>
      </c>
      <c r="U18" s="8">
        <v>0.29487698522003075</v>
      </c>
    </row>
    <row r="19" spans="1:21" x14ac:dyDescent="0.25">
      <c r="B19" s="3">
        <v>2011</v>
      </c>
      <c r="C19" s="7">
        <v>649.73512957969342</v>
      </c>
      <c r="D19" s="6">
        <v>4.3847928034828038E-2</v>
      </c>
      <c r="E19" s="6">
        <v>7.3922033201277451E-2</v>
      </c>
      <c r="F19" s="6">
        <v>0.15570241363773732</v>
      </c>
      <c r="G19" s="6">
        <v>0.25225481760501534</v>
      </c>
      <c r="H19" s="6">
        <v>0.33856686969311472</v>
      </c>
      <c r="I19" s="6">
        <v>0.4208328343959683</v>
      </c>
      <c r="J19" s="6">
        <v>0.48547316562519899</v>
      </c>
      <c r="K19" s="6">
        <v>0.55606299847247576</v>
      </c>
      <c r="L19" s="6">
        <v>0.61387958489317485</v>
      </c>
      <c r="M19" s="6">
        <v>0.64871167672122576</v>
      </c>
      <c r="N19" s="6" t="s">
        <v>2</v>
      </c>
      <c r="O19" s="6" t="s">
        <v>2</v>
      </c>
      <c r="Q19" s="7">
        <v>648.02888617479277</v>
      </c>
      <c r="R19" s="8">
        <v>0.93817655192117766</v>
      </c>
      <c r="S19" s="8">
        <v>0.45169550064194985</v>
      </c>
      <c r="T19" s="8">
        <v>0.19715961826537415</v>
      </c>
      <c r="U19" s="8">
        <v>0.28932143301385371</v>
      </c>
    </row>
    <row r="20" spans="1:21" x14ac:dyDescent="0.25">
      <c r="B20" s="3">
        <v>2012</v>
      </c>
      <c r="C20" s="7">
        <v>668.72701943567415</v>
      </c>
      <c r="D20" s="6">
        <v>1.8219897415731493E-2</v>
      </c>
      <c r="E20" s="6">
        <v>9.1003251098955171E-2</v>
      </c>
      <c r="F20" s="6">
        <v>0.16185003541521487</v>
      </c>
      <c r="G20" s="6">
        <v>0.24541782432003681</v>
      </c>
      <c r="H20" s="6">
        <v>0.37105072330828481</v>
      </c>
      <c r="I20" s="6">
        <v>0.43861371053610992</v>
      </c>
      <c r="J20" s="6">
        <v>0.54082124628146189</v>
      </c>
      <c r="K20" s="6">
        <v>0.56662727653394462</v>
      </c>
      <c r="L20" s="6">
        <v>0.58982595978941899</v>
      </c>
      <c r="M20" s="6" t="s">
        <v>2</v>
      </c>
      <c r="N20" s="6" t="s">
        <v>2</v>
      </c>
      <c r="O20" s="6" t="s">
        <v>2</v>
      </c>
      <c r="Q20" s="7">
        <v>663.07507106639514</v>
      </c>
      <c r="R20" s="8">
        <v>0.92721289487289615</v>
      </c>
      <c r="S20" s="8">
        <v>0.37693161705330241</v>
      </c>
      <c r="T20" s="8">
        <v>0.19849518193965604</v>
      </c>
      <c r="U20" s="8">
        <v>0.35178609587993764</v>
      </c>
    </row>
    <row r="21" spans="1:21" x14ac:dyDescent="0.25">
      <c r="B21" s="3">
        <v>2013</v>
      </c>
      <c r="C21" s="7">
        <v>692.71639280575369</v>
      </c>
      <c r="D21" s="6">
        <v>3.8809973871079199E-2</v>
      </c>
      <c r="E21" s="6">
        <v>0.11645501188910559</v>
      </c>
      <c r="F21" s="6">
        <v>0.21115910538137933</v>
      </c>
      <c r="G21" s="6">
        <v>0.27166341254340604</v>
      </c>
      <c r="H21" s="6">
        <v>0.33895053623806892</v>
      </c>
      <c r="I21" s="6">
        <v>0.3775515673446293</v>
      </c>
      <c r="J21" s="6">
        <v>0.42497330949623247</v>
      </c>
      <c r="K21" s="6">
        <v>0.45945949295487765</v>
      </c>
      <c r="L21" s="6" t="s">
        <v>2</v>
      </c>
      <c r="M21" s="6" t="s">
        <v>2</v>
      </c>
      <c r="N21" s="6" t="s">
        <v>2</v>
      </c>
      <c r="O21" s="6" t="s">
        <v>2</v>
      </c>
      <c r="Q21" s="7">
        <v>684.67997111077966</v>
      </c>
      <c r="R21" s="8">
        <v>0.83417180137098146</v>
      </c>
      <c r="S21" s="8">
        <v>0.33436792036017543</v>
      </c>
      <c r="T21" s="8">
        <v>0.13410295211278939</v>
      </c>
      <c r="U21" s="8">
        <v>0.36570092889801653</v>
      </c>
    </row>
    <row r="22" spans="1:21" x14ac:dyDescent="0.25">
      <c r="B22" s="3">
        <v>2014</v>
      </c>
      <c r="C22" s="7">
        <v>636.38595721770002</v>
      </c>
      <c r="D22" s="6">
        <v>4.6786893428355417E-2</v>
      </c>
      <c r="E22" s="6">
        <v>0.13950725345280221</v>
      </c>
      <c r="F22" s="6">
        <v>0.24098139346543143</v>
      </c>
      <c r="G22" s="6">
        <v>0.32986235024820126</v>
      </c>
      <c r="H22" s="6">
        <v>0.39250460451990443</v>
      </c>
      <c r="I22" s="6">
        <v>0.45645559211163361</v>
      </c>
      <c r="J22" s="6">
        <v>0.50288334925175726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Q22" s="7">
        <v>632.00202363607968</v>
      </c>
      <c r="R22" s="8">
        <v>0.91609574313186659</v>
      </c>
      <c r="S22" s="8">
        <v>0.35850056877477232</v>
      </c>
      <c r="T22" s="8">
        <v>0.14668425618121642</v>
      </c>
      <c r="U22" s="8">
        <v>0.41091091817587783</v>
      </c>
    </row>
    <row r="23" spans="1:21" x14ac:dyDescent="0.25">
      <c r="B23" s="3">
        <v>2015</v>
      </c>
      <c r="C23" s="7">
        <v>671.22838892116965</v>
      </c>
      <c r="D23" s="6">
        <v>4.7699746110410793E-2</v>
      </c>
      <c r="E23" s="6">
        <v>0.17199433537912787</v>
      </c>
      <c r="F23" s="6">
        <v>0.29327273811682658</v>
      </c>
      <c r="G23" s="6">
        <v>0.39476909246632425</v>
      </c>
      <c r="H23" s="6">
        <v>0.47389017884115037</v>
      </c>
      <c r="I23" s="6">
        <v>0.53178600743746696</v>
      </c>
      <c r="J23" s="6" t="s">
        <v>2</v>
      </c>
      <c r="K23" s="6" t="s">
        <v>2</v>
      </c>
      <c r="L23" s="6" t="s">
        <v>2</v>
      </c>
      <c r="M23" s="6" t="s">
        <v>2</v>
      </c>
      <c r="N23" s="6" t="s">
        <v>2</v>
      </c>
      <c r="O23" s="6" t="s">
        <v>2</v>
      </c>
      <c r="Q23" s="7">
        <v>665.57195152027123</v>
      </c>
      <c r="R23" s="8">
        <v>1.1182312854803826</v>
      </c>
      <c r="S23" s="8">
        <v>0.37133724902029486</v>
      </c>
      <c r="T23" s="8">
        <v>0.17530516234247079</v>
      </c>
      <c r="U23" s="8">
        <v>0.57158887411761694</v>
      </c>
    </row>
    <row r="24" spans="1:21" x14ac:dyDescent="0.25">
      <c r="B24" s="3">
        <v>2016</v>
      </c>
      <c r="C24" s="7">
        <v>658.20746328052587</v>
      </c>
      <c r="D24" s="6">
        <v>5.5744359962502404E-2</v>
      </c>
      <c r="E24" s="6">
        <v>0.16654765911037622</v>
      </c>
      <c r="F24" s="6">
        <v>0.28222761908118832</v>
      </c>
      <c r="G24" s="6">
        <v>0.40832412571038562</v>
      </c>
      <c r="H24" s="6">
        <v>0.54060232328055902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Q24" s="7">
        <v>648.91477339273024</v>
      </c>
      <c r="R24" s="8">
        <v>1.088626172918022</v>
      </c>
      <c r="S24" s="8">
        <v>0.24832541928518373</v>
      </c>
      <c r="T24" s="8">
        <v>0.29996873224081938</v>
      </c>
      <c r="U24" s="8">
        <v>0.54033202139201886</v>
      </c>
    </row>
    <row r="25" spans="1:21" x14ac:dyDescent="0.25">
      <c r="B25" s="3">
        <v>2017</v>
      </c>
      <c r="C25" s="7">
        <v>716.3879086630493</v>
      </c>
      <c r="D25" s="6">
        <v>3.6509169234529161E-2</v>
      </c>
      <c r="E25" s="6">
        <v>0.13547533196660563</v>
      </c>
      <c r="F25" s="6">
        <v>0.31771541673597187</v>
      </c>
      <c r="G25" s="6">
        <v>0.42451886401046357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Q25" s="7">
        <v>713.24882242893364</v>
      </c>
      <c r="R25" s="8">
        <v>0.99097367305371742</v>
      </c>
      <c r="S25" s="8">
        <v>0.2151521662782859</v>
      </c>
      <c r="T25" s="8">
        <v>0.2116735532086918</v>
      </c>
      <c r="U25" s="8">
        <v>0.56414795356673964</v>
      </c>
    </row>
    <row r="26" spans="1:21" x14ac:dyDescent="0.25">
      <c r="B26" s="3">
        <v>2018</v>
      </c>
      <c r="C26" s="7">
        <v>761.44047790420473</v>
      </c>
      <c r="D26" s="6">
        <v>4.2353382128364675E-2</v>
      </c>
      <c r="E26" s="6">
        <v>0.1516516326774229</v>
      </c>
      <c r="F26" s="6">
        <v>0.27206963232091813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</v>
      </c>
      <c r="Q26" s="7">
        <v>750.77607758841896</v>
      </c>
      <c r="R26" s="8">
        <v>0.94749468501222578</v>
      </c>
      <c r="S26" s="8">
        <v>9.7725362756410902E-2</v>
      </c>
      <c r="T26" s="8">
        <v>0.18184754898477218</v>
      </c>
      <c r="U26" s="8">
        <v>0.66792177327104263</v>
      </c>
    </row>
    <row r="27" spans="1:21" x14ac:dyDescent="0.25">
      <c r="B27" s="3">
        <v>2019</v>
      </c>
      <c r="C27" s="7">
        <v>800.96777006705918</v>
      </c>
      <c r="D27" s="6">
        <v>3.1779830820478125E-2</v>
      </c>
      <c r="E27" s="6">
        <v>0.13076857725659824</v>
      </c>
      <c r="F27" s="6" t="s">
        <v>2</v>
      </c>
      <c r="G27" s="6" t="s">
        <v>2</v>
      </c>
      <c r="H27" s="6" t="s">
        <v>2</v>
      </c>
      <c r="I27" s="6" t="s">
        <v>2</v>
      </c>
      <c r="J27" s="6" t="s">
        <v>2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Q27" s="7">
        <v>758.7776878813446</v>
      </c>
      <c r="R27" s="8">
        <v>0.98138332185989963</v>
      </c>
      <c r="S27" s="8">
        <v>2.9034900779747245E-2</v>
      </c>
      <c r="T27" s="8">
        <v>0.11034222298011395</v>
      </c>
      <c r="U27" s="8">
        <v>0.84200619810003841</v>
      </c>
    </row>
    <row r="28" spans="1:21" x14ac:dyDescent="0.25">
      <c r="B28" s="3">
        <v>2020</v>
      </c>
      <c r="C28" s="7">
        <v>803.76385496375497</v>
      </c>
      <c r="D28" s="6">
        <v>3.1586089916631435E-2</v>
      </c>
      <c r="E28" s="6" t="s">
        <v>2</v>
      </c>
      <c r="F28" s="6" t="s">
        <v>2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  <c r="M28" s="6" t="s">
        <v>2</v>
      </c>
      <c r="N28" s="6" t="s">
        <v>2</v>
      </c>
      <c r="O28" s="6" t="s">
        <v>2</v>
      </c>
      <c r="Q28" s="7">
        <v>572.13751920270124</v>
      </c>
      <c r="R28" s="8">
        <v>0.9807799523240357</v>
      </c>
      <c r="S28" s="8">
        <v>-5.7186295612351784E-3</v>
      </c>
      <c r="T28" s="8">
        <v>3.9842916361776851E-2</v>
      </c>
      <c r="U28" s="8">
        <v>0.94665566552349401</v>
      </c>
    </row>
    <row r="30" spans="1:21" x14ac:dyDescent="0.25">
      <c r="A30" s="3" t="s">
        <v>9</v>
      </c>
      <c r="B30" s="3">
        <v>2009</v>
      </c>
      <c r="C30" s="7">
        <v>304.30139384367305</v>
      </c>
      <c r="D30" s="6">
        <v>0.14050374691778758</v>
      </c>
      <c r="E30" s="6">
        <v>0.30538526845974051</v>
      </c>
      <c r="F30" s="6">
        <v>0.40891197407766844</v>
      </c>
      <c r="G30" s="6">
        <v>0.48072785516915451</v>
      </c>
      <c r="H30" s="6">
        <v>0.50637608115704669</v>
      </c>
      <c r="I30" s="6">
        <v>0.53664810946032604</v>
      </c>
      <c r="J30" s="6">
        <v>0.56771212789363668</v>
      </c>
      <c r="K30" s="6">
        <v>0.58057498364562288</v>
      </c>
      <c r="L30" s="6">
        <v>0.58999929345135993</v>
      </c>
      <c r="M30" s="6">
        <v>0.59001133599925193</v>
      </c>
      <c r="N30" s="6">
        <v>0.58911999628642631</v>
      </c>
      <c r="O30" s="6">
        <v>0.58781804827330497</v>
      </c>
      <c r="Q30" s="7">
        <v>304.30478864474674</v>
      </c>
      <c r="R30" s="8">
        <v>0.67905735202102602</v>
      </c>
      <c r="S30" s="8">
        <v>0.451050781339282</v>
      </c>
      <c r="T30" s="8">
        <v>0.1368071864657279</v>
      </c>
      <c r="U30" s="8">
        <v>9.1199384216016088E-2</v>
      </c>
    </row>
    <row r="31" spans="1:21" x14ac:dyDescent="0.25">
      <c r="B31" s="3">
        <v>2010</v>
      </c>
      <c r="C31" s="7">
        <v>298.95896607221266</v>
      </c>
      <c r="D31" s="6">
        <v>0.10588192695945481</v>
      </c>
      <c r="E31" s="6">
        <v>0.24146854922701247</v>
      </c>
      <c r="F31" s="6">
        <v>0.35069044230417368</v>
      </c>
      <c r="G31" s="6">
        <v>0.41738017923462817</v>
      </c>
      <c r="H31" s="6">
        <v>0.46725070372558686</v>
      </c>
      <c r="I31" s="6">
        <v>0.48673809196312623</v>
      </c>
      <c r="J31" s="6">
        <v>0.48786093327845026</v>
      </c>
      <c r="K31" s="6">
        <v>0.51578630556684735</v>
      </c>
      <c r="L31" s="6">
        <v>0.52621186289925781</v>
      </c>
      <c r="M31" s="6">
        <v>0.53136583778082536</v>
      </c>
      <c r="N31" s="6">
        <v>0.53351117560142147</v>
      </c>
      <c r="O31" s="6" t="s">
        <v>2</v>
      </c>
      <c r="Q31" s="7">
        <v>298.95202692883055</v>
      </c>
      <c r="R31" s="8">
        <v>0.63387132714116079</v>
      </c>
      <c r="S31" s="8">
        <v>0.37435191854857519</v>
      </c>
      <c r="T31" s="8">
        <v>0.15892942847412045</v>
      </c>
      <c r="U31" s="8">
        <v>0.10058998011846515</v>
      </c>
    </row>
    <row r="32" spans="1:21" x14ac:dyDescent="0.25">
      <c r="B32" s="3">
        <v>2011</v>
      </c>
      <c r="C32" s="7">
        <v>338.5426732247156</v>
      </c>
      <c r="D32" s="6">
        <v>0.14687306538081774</v>
      </c>
      <c r="E32" s="6">
        <v>0.32364310868428198</v>
      </c>
      <c r="F32" s="6">
        <v>0.41043021811604119</v>
      </c>
      <c r="G32" s="6">
        <v>0.47890145052718153</v>
      </c>
      <c r="H32" s="6">
        <v>0.52708493755786379</v>
      </c>
      <c r="I32" s="6">
        <v>0.54827842322889897</v>
      </c>
      <c r="J32" s="6">
        <v>0.57426484599510441</v>
      </c>
      <c r="K32" s="6">
        <v>0.59909880902774659</v>
      </c>
      <c r="L32" s="6">
        <v>0.606496835354984</v>
      </c>
      <c r="M32" s="6">
        <v>0.60598051535913933</v>
      </c>
      <c r="N32" s="6" t="s">
        <v>2</v>
      </c>
      <c r="O32" s="6" t="s">
        <v>2</v>
      </c>
      <c r="Q32" s="7">
        <v>338.51963246318275</v>
      </c>
      <c r="R32" s="8">
        <v>0.75120719815191772</v>
      </c>
      <c r="S32" s="8">
        <v>0.4579937097565569</v>
      </c>
      <c r="T32" s="8">
        <v>0.14643094214018998</v>
      </c>
      <c r="U32" s="8">
        <v>0.14678254625517087</v>
      </c>
    </row>
    <row r="33" spans="1:21" x14ac:dyDescent="0.25">
      <c r="B33" s="3">
        <v>2012</v>
      </c>
      <c r="C33" s="7">
        <v>301.80876991925754</v>
      </c>
      <c r="D33" s="6">
        <v>0.1231142018294558</v>
      </c>
      <c r="E33" s="6">
        <v>0.2855799890539486</v>
      </c>
      <c r="F33" s="6">
        <v>0.35728516162272156</v>
      </c>
      <c r="G33" s="6">
        <v>0.43701391589238286</v>
      </c>
      <c r="H33" s="6">
        <v>0.47532776321787606</v>
      </c>
      <c r="I33" s="6">
        <v>0.55952478243975345</v>
      </c>
      <c r="J33" s="6">
        <v>0.58017281540096588</v>
      </c>
      <c r="K33" s="6">
        <v>0.57692559879616967</v>
      </c>
      <c r="L33" s="6">
        <v>0.57667359458151857</v>
      </c>
      <c r="M33" s="6" t="s">
        <v>2</v>
      </c>
      <c r="N33" s="6" t="s">
        <v>2</v>
      </c>
      <c r="O33" s="6" t="s">
        <v>2</v>
      </c>
      <c r="Q33" s="7">
        <v>301.80869808950894</v>
      </c>
      <c r="R33" s="8">
        <v>0.78743662114623425</v>
      </c>
      <c r="S33" s="8">
        <v>0.31313596295677626</v>
      </c>
      <c r="T33" s="8">
        <v>0.26347359495560119</v>
      </c>
      <c r="U33" s="8">
        <v>0.21082706323385692</v>
      </c>
    </row>
    <row r="34" spans="1:21" x14ac:dyDescent="0.25">
      <c r="B34" s="3">
        <v>2013</v>
      </c>
      <c r="C34" s="7">
        <v>369.57716272219483</v>
      </c>
      <c r="D34" s="6">
        <v>0.45688954967748358</v>
      </c>
      <c r="E34" s="6">
        <v>0.62982685300609642</v>
      </c>
      <c r="F34" s="6">
        <v>0.73486169927182388</v>
      </c>
      <c r="G34" s="6">
        <v>0.78204443653030264</v>
      </c>
      <c r="H34" s="6">
        <v>0.9141463098296575</v>
      </c>
      <c r="I34" s="6">
        <v>0.95652416891783032</v>
      </c>
      <c r="J34" s="6">
        <v>0.92112504516306526</v>
      </c>
      <c r="K34" s="6">
        <v>0.90596150550220089</v>
      </c>
      <c r="L34" s="6" t="s">
        <v>2</v>
      </c>
      <c r="M34" s="6" t="s">
        <v>2</v>
      </c>
      <c r="N34" s="6" t="s">
        <v>2</v>
      </c>
      <c r="O34" s="6" t="s">
        <v>2</v>
      </c>
      <c r="Q34" s="7">
        <v>369.56809763391885</v>
      </c>
      <c r="R34" s="8">
        <v>1.1396430535087696</v>
      </c>
      <c r="S34" s="8">
        <v>0.70469719151909305</v>
      </c>
      <c r="T34" s="8">
        <v>0.19333874446372007</v>
      </c>
      <c r="U34" s="8">
        <v>0.24160711752595654</v>
      </c>
    </row>
    <row r="35" spans="1:21" x14ac:dyDescent="0.25">
      <c r="B35" s="3">
        <v>2014</v>
      </c>
      <c r="C35" s="7">
        <v>355.75721631549158</v>
      </c>
      <c r="D35" s="6">
        <v>0.16511998497956673</v>
      </c>
      <c r="E35" s="6">
        <v>0.34275584984734497</v>
      </c>
      <c r="F35" s="6">
        <v>0.42437212778226918</v>
      </c>
      <c r="G35" s="6">
        <v>0.61098751898847681</v>
      </c>
      <c r="H35" s="6">
        <v>0.64923029254352527</v>
      </c>
      <c r="I35" s="6">
        <v>0.63236178077606575</v>
      </c>
      <c r="J35" s="6">
        <v>0.62985693585465763</v>
      </c>
      <c r="K35" s="6" t="s">
        <v>2</v>
      </c>
      <c r="L35" s="6" t="s">
        <v>2</v>
      </c>
      <c r="M35" s="6" t="s">
        <v>2</v>
      </c>
      <c r="N35" s="6" t="s">
        <v>2</v>
      </c>
      <c r="O35" s="6" t="s">
        <v>2</v>
      </c>
      <c r="Q35" s="7">
        <v>355.75721629921981</v>
      </c>
      <c r="R35" s="8">
        <v>0.90536629085131237</v>
      </c>
      <c r="S35" s="8">
        <v>0.40006713621757495</v>
      </c>
      <c r="T35" s="8">
        <v>0.23095378943483411</v>
      </c>
      <c r="U35" s="8">
        <v>0.2743453651989034</v>
      </c>
    </row>
    <row r="36" spans="1:21" x14ac:dyDescent="0.25">
      <c r="B36" s="3">
        <v>2015</v>
      </c>
      <c r="C36" s="7">
        <v>363.30129515811655</v>
      </c>
      <c r="D36" s="6">
        <v>0.14146469822029489</v>
      </c>
      <c r="E36" s="6">
        <v>0.33279349529044583</v>
      </c>
      <c r="F36" s="6">
        <v>0.62828340304269914</v>
      </c>
      <c r="G36" s="6">
        <v>0.69757787339832866</v>
      </c>
      <c r="H36" s="6">
        <v>0.6775052583374187</v>
      </c>
      <c r="I36" s="6">
        <v>0.66878720590494711</v>
      </c>
      <c r="J36" s="6" t="s">
        <v>2</v>
      </c>
      <c r="K36" s="6" t="s">
        <v>2</v>
      </c>
      <c r="L36" s="6" t="s">
        <v>2</v>
      </c>
      <c r="M36" s="6" t="s">
        <v>2</v>
      </c>
      <c r="N36" s="6" t="s">
        <v>2</v>
      </c>
      <c r="O36" s="6" t="s">
        <v>2</v>
      </c>
      <c r="Q36" s="7">
        <v>363.23575040360168</v>
      </c>
      <c r="R36" s="8">
        <v>1.1003587367405023</v>
      </c>
      <c r="S36" s="8">
        <v>0.35075929995803701</v>
      </c>
      <c r="T36" s="8">
        <v>0.32050955598337333</v>
      </c>
      <c r="U36" s="8">
        <v>0.42908988079909205</v>
      </c>
    </row>
    <row r="37" spans="1:21" x14ac:dyDescent="0.25">
      <c r="B37" s="3">
        <v>2016</v>
      </c>
      <c r="C37" s="7">
        <v>370.18165364691862</v>
      </c>
      <c r="D37" s="6">
        <v>0.12915911898535207</v>
      </c>
      <c r="E37" s="6">
        <v>0.45331715611700113</v>
      </c>
      <c r="F37" s="6">
        <v>0.571037987854915</v>
      </c>
      <c r="G37" s="6">
        <v>0.59807389522697985</v>
      </c>
      <c r="H37" s="6">
        <v>0.65019621277022033</v>
      </c>
      <c r="I37" s="6" t="s">
        <v>2</v>
      </c>
      <c r="J37" s="6" t="s">
        <v>2</v>
      </c>
      <c r="K37" s="6" t="s">
        <v>2</v>
      </c>
      <c r="L37" s="6" t="s">
        <v>2</v>
      </c>
      <c r="M37" s="6" t="s">
        <v>2</v>
      </c>
      <c r="N37" s="6" t="s">
        <v>2</v>
      </c>
      <c r="O37" s="6" t="s">
        <v>2</v>
      </c>
      <c r="Q37" s="7">
        <v>368.46214419035363</v>
      </c>
      <c r="R37" s="8">
        <v>1.0905697374014141</v>
      </c>
      <c r="S37" s="8">
        <v>0.26687473543278001</v>
      </c>
      <c r="T37" s="8">
        <v>0.38607644137509384</v>
      </c>
      <c r="U37" s="8">
        <v>0.43761856059354032</v>
      </c>
    </row>
    <row r="38" spans="1:21" x14ac:dyDescent="0.25">
      <c r="B38" s="3">
        <v>2017</v>
      </c>
      <c r="C38" s="7">
        <v>401.03353180883528</v>
      </c>
      <c r="D38" s="6">
        <v>0.19897738505367973</v>
      </c>
      <c r="E38" s="6">
        <v>0.48562519576265861</v>
      </c>
      <c r="F38" s="6">
        <v>0.56500021320836635</v>
      </c>
      <c r="G38" s="6">
        <v>0.61154784473322965</v>
      </c>
      <c r="H38" s="6" t="s">
        <v>2</v>
      </c>
      <c r="I38" s="6" t="s">
        <v>2</v>
      </c>
      <c r="J38" s="6" t="s">
        <v>2</v>
      </c>
      <c r="K38" s="6" t="s">
        <v>2</v>
      </c>
      <c r="L38" s="6" t="s">
        <v>2</v>
      </c>
      <c r="M38" s="6" t="s">
        <v>2</v>
      </c>
      <c r="N38" s="6" t="s">
        <v>2</v>
      </c>
      <c r="O38" s="6" t="s">
        <v>2</v>
      </c>
      <c r="Q38" s="7">
        <v>402.02280210353314</v>
      </c>
      <c r="R38" s="8">
        <v>1.0980225507406545</v>
      </c>
      <c r="S38" s="8">
        <v>0.23710671951703025</v>
      </c>
      <c r="T38" s="8">
        <v>0.37318416368581592</v>
      </c>
      <c r="U38" s="8">
        <v>0.48773166753780833</v>
      </c>
    </row>
    <row r="39" spans="1:21" x14ac:dyDescent="0.25">
      <c r="B39" s="3">
        <v>2018</v>
      </c>
      <c r="C39" s="7">
        <v>451.94607745923884</v>
      </c>
      <c r="D39" s="6">
        <v>0.12859393071392775</v>
      </c>
      <c r="E39" s="6">
        <v>0.36016257238888499</v>
      </c>
      <c r="F39" s="6">
        <v>0.51127284696136943</v>
      </c>
      <c r="G39" s="6" t="s">
        <v>2</v>
      </c>
      <c r="H39" s="6" t="s">
        <v>2</v>
      </c>
      <c r="I39" s="6" t="s">
        <v>2</v>
      </c>
      <c r="J39" s="6" t="s">
        <v>2</v>
      </c>
      <c r="K39" s="6" t="s">
        <v>2</v>
      </c>
      <c r="L39" s="6" t="s">
        <v>2</v>
      </c>
      <c r="M39" s="6" t="s">
        <v>2</v>
      </c>
      <c r="N39" s="6" t="s">
        <v>2</v>
      </c>
      <c r="O39" s="6" t="s">
        <v>2</v>
      </c>
      <c r="Q39" s="7">
        <v>452.43764560326991</v>
      </c>
      <c r="R39" s="8">
        <v>0.98916354323468958</v>
      </c>
      <c r="S39" s="8">
        <v>0.15172352251738455</v>
      </c>
      <c r="T39" s="8">
        <v>0.35928752415918253</v>
      </c>
      <c r="U39" s="8">
        <v>0.47815249655812259</v>
      </c>
    </row>
    <row r="40" spans="1:21" x14ac:dyDescent="0.25">
      <c r="B40" s="3">
        <v>2019</v>
      </c>
      <c r="C40" s="7">
        <v>536.53362486984668</v>
      </c>
      <c r="D40" s="6">
        <v>0.13737188111699911</v>
      </c>
      <c r="E40" s="6">
        <v>0.34777369790692836</v>
      </c>
      <c r="F40" s="6" t="s">
        <v>2</v>
      </c>
      <c r="G40" s="6" t="s">
        <v>2</v>
      </c>
      <c r="H40" s="6" t="s">
        <v>2</v>
      </c>
      <c r="I40" s="6" t="s">
        <v>2</v>
      </c>
      <c r="J40" s="6" t="s">
        <v>2</v>
      </c>
      <c r="K40" s="6" t="s">
        <v>2</v>
      </c>
      <c r="L40" s="6" t="s">
        <v>2</v>
      </c>
      <c r="M40" s="6" t="s">
        <v>2</v>
      </c>
      <c r="N40" s="6" t="s">
        <v>2</v>
      </c>
      <c r="O40" s="6" t="s">
        <v>2</v>
      </c>
      <c r="Q40" s="7">
        <v>528.18666174816042</v>
      </c>
      <c r="R40" s="8">
        <v>0.96702221547740175</v>
      </c>
      <c r="S40" s="8">
        <v>9.2790657232830046E-2</v>
      </c>
      <c r="T40" s="8">
        <v>0.26151112106846025</v>
      </c>
      <c r="U40" s="8">
        <v>0.61272043717611147</v>
      </c>
    </row>
    <row r="41" spans="1:21" x14ac:dyDescent="0.25">
      <c r="B41" s="3">
        <v>2020</v>
      </c>
      <c r="C41" s="7">
        <v>568.74557449877659</v>
      </c>
      <c r="D41" s="6">
        <v>0.11452501195412408</v>
      </c>
      <c r="E41" s="6" t="s">
        <v>2</v>
      </c>
      <c r="F41" s="6" t="s">
        <v>2</v>
      </c>
      <c r="G41" s="6" t="s">
        <v>2</v>
      </c>
      <c r="H41" s="6" t="s">
        <v>2</v>
      </c>
      <c r="I41" s="6" t="s">
        <v>2</v>
      </c>
      <c r="J41" s="6" t="s">
        <v>2</v>
      </c>
      <c r="K41" s="6" t="s">
        <v>2</v>
      </c>
      <c r="L41" s="6" t="s">
        <v>2</v>
      </c>
      <c r="M41" s="6" t="s">
        <v>2</v>
      </c>
      <c r="N41" s="6" t="s">
        <v>2</v>
      </c>
      <c r="O41" s="6" t="s">
        <v>2</v>
      </c>
      <c r="Q41" s="7">
        <v>469.10420564933241</v>
      </c>
      <c r="R41" s="8">
        <v>0.79945587519083827</v>
      </c>
      <c r="S41" s="8">
        <v>4.6941251723741518E-3</v>
      </c>
      <c r="T41" s="8">
        <v>0.13408698771108959</v>
      </c>
      <c r="U41" s="8">
        <v>0.66067476230737465</v>
      </c>
    </row>
    <row r="43" spans="1:21" x14ac:dyDescent="0.25">
      <c r="A43" s="3" t="s">
        <v>10</v>
      </c>
      <c r="B43" s="3">
        <v>2009</v>
      </c>
      <c r="C43" s="7">
        <v>508.39994845092173</v>
      </c>
      <c r="D43" s="6">
        <v>0.15072138341599881</v>
      </c>
      <c r="E43" s="6">
        <v>0.36892779945298881</v>
      </c>
      <c r="F43" s="6">
        <v>0.44989806008526967</v>
      </c>
      <c r="G43" s="6">
        <v>0.54573476909697372</v>
      </c>
      <c r="H43" s="6">
        <v>0.59908295015802515</v>
      </c>
      <c r="I43" s="6">
        <v>0.61130986029334922</v>
      </c>
      <c r="J43" s="6">
        <v>0.61145024940313952</v>
      </c>
      <c r="K43" s="6">
        <v>0.61906283573227394</v>
      </c>
      <c r="L43" s="6">
        <v>0.62372049094040982</v>
      </c>
      <c r="M43" s="6">
        <v>0.64165817583922691</v>
      </c>
      <c r="N43" s="6">
        <v>0.63670709546087756</v>
      </c>
      <c r="O43" s="6">
        <v>0.64294615730911198</v>
      </c>
      <c r="Q43" s="7">
        <v>507.88347312082851</v>
      </c>
      <c r="R43" s="8">
        <v>0.68238794469805697</v>
      </c>
      <c r="S43" s="8">
        <v>0.5179657049276698</v>
      </c>
      <c r="T43" s="8">
        <v>0.11027935211666669</v>
      </c>
      <c r="U43" s="8">
        <v>5.4142887653720433E-2</v>
      </c>
    </row>
    <row r="44" spans="1:21" x14ac:dyDescent="0.25">
      <c r="B44" s="3">
        <v>2010</v>
      </c>
      <c r="C44" s="7">
        <v>540.84918544416826</v>
      </c>
      <c r="D44" s="6">
        <v>0.12548216215947086</v>
      </c>
      <c r="E44" s="6">
        <v>0.43387430993199916</v>
      </c>
      <c r="F44" s="6">
        <v>0.5668530534823939</v>
      </c>
      <c r="G44" s="6">
        <v>0.63547246025342097</v>
      </c>
      <c r="H44" s="6">
        <v>0.71225296584458708</v>
      </c>
      <c r="I44" s="6">
        <v>0.72320951472514883</v>
      </c>
      <c r="J44" s="6">
        <v>0.73656620675186668</v>
      </c>
      <c r="K44" s="6">
        <v>0.72906463002995181</v>
      </c>
      <c r="L44" s="6">
        <v>0.73345945155094605</v>
      </c>
      <c r="M44" s="6">
        <v>0.73102896183748123</v>
      </c>
      <c r="N44" s="6">
        <v>0.73122340768736716</v>
      </c>
      <c r="O44" s="6" t="s">
        <v>2</v>
      </c>
      <c r="Q44" s="7">
        <v>539.97504867078828</v>
      </c>
      <c r="R44" s="8">
        <v>0.81296046839346403</v>
      </c>
      <c r="S44" s="8">
        <v>0.64518763852866257</v>
      </c>
      <c r="T44" s="8">
        <v>8.2176115708212497E-2</v>
      </c>
      <c r="U44" s="8">
        <v>8.5596714156589052E-2</v>
      </c>
    </row>
    <row r="45" spans="1:21" x14ac:dyDescent="0.25">
      <c r="B45" s="3">
        <v>2011</v>
      </c>
      <c r="C45" s="7">
        <v>622.05481484063705</v>
      </c>
      <c r="D45" s="6">
        <v>0.10158908634128144</v>
      </c>
      <c r="E45" s="6">
        <v>0.39027937266418428</v>
      </c>
      <c r="F45" s="6">
        <v>0.61239461192463296</v>
      </c>
      <c r="G45" s="6">
        <v>0.68900860204863523</v>
      </c>
      <c r="H45" s="6">
        <v>0.68408309668478151</v>
      </c>
      <c r="I45" s="6">
        <v>0.71912304701417196</v>
      </c>
      <c r="J45" s="6">
        <v>0.73835861229461541</v>
      </c>
      <c r="K45" s="6">
        <v>0.77866368127937602</v>
      </c>
      <c r="L45" s="6">
        <v>0.782607581515676</v>
      </c>
      <c r="M45" s="6">
        <v>0.77591728939257631</v>
      </c>
      <c r="N45" s="6" t="s">
        <v>2</v>
      </c>
      <c r="O45" s="6" t="s">
        <v>2</v>
      </c>
      <c r="Q45" s="7">
        <v>620.85676710697578</v>
      </c>
      <c r="R45" s="8">
        <v>0.85217422671636089</v>
      </c>
      <c r="S45" s="8">
        <v>0.65151054468178082</v>
      </c>
      <c r="T45" s="8">
        <v>0.11831926237558252</v>
      </c>
      <c r="U45" s="8">
        <v>8.2344419658997581E-2</v>
      </c>
    </row>
    <row r="46" spans="1:21" x14ac:dyDescent="0.25">
      <c r="B46" s="3">
        <v>2012</v>
      </c>
      <c r="C46" s="7">
        <v>684.15479385168669</v>
      </c>
      <c r="D46" s="6">
        <v>9.9586637977281442E-2</v>
      </c>
      <c r="E46" s="6">
        <v>0.42948047188408295</v>
      </c>
      <c r="F46" s="6">
        <v>0.53821091536348953</v>
      </c>
      <c r="G46" s="6">
        <v>0.57752652019761153</v>
      </c>
      <c r="H46" s="6">
        <v>0.62366713551175978</v>
      </c>
      <c r="I46" s="6">
        <v>0.66774703715461026</v>
      </c>
      <c r="J46" s="6">
        <v>0.64374944451119642</v>
      </c>
      <c r="K46" s="6">
        <v>0.66412961040386687</v>
      </c>
      <c r="L46" s="6">
        <v>0.67563194813019356</v>
      </c>
      <c r="M46" s="6" t="s">
        <v>2</v>
      </c>
      <c r="N46" s="6" t="s">
        <v>2</v>
      </c>
      <c r="O46" s="6" t="s">
        <v>2</v>
      </c>
      <c r="Q46" s="7">
        <v>683.10545195031682</v>
      </c>
      <c r="R46" s="8">
        <v>0.81019190359170534</v>
      </c>
      <c r="S46" s="8">
        <v>0.53933947056212939</v>
      </c>
      <c r="T46" s="8">
        <v>0.15380241721978827</v>
      </c>
      <c r="U46" s="8">
        <v>0.11705001580978776</v>
      </c>
    </row>
    <row r="47" spans="1:21" x14ac:dyDescent="0.25">
      <c r="B47" s="3">
        <v>2013</v>
      </c>
      <c r="C47" s="7">
        <v>744.47153240037369</v>
      </c>
      <c r="D47" s="6">
        <v>8.2513736802984017E-2</v>
      </c>
      <c r="E47" s="6">
        <v>0.3238136759589722</v>
      </c>
      <c r="F47" s="6">
        <v>0.43409713575873848</v>
      </c>
      <c r="G47" s="6">
        <v>0.50251657892187462</v>
      </c>
      <c r="H47" s="6">
        <v>0.55518909880984912</v>
      </c>
      <c r="I47" s="6">
        <v>0.59372871836854368</v>
      </c>
      <c r="J47" s="6">
        <v>0.6173462925130343</v>
      </c>
      <c r="K47" s="6">
        <v>0.63393384124094787</v>
      </c>
      <c r="L47" s="6" t="s">
        <v>2</v>
      </c>
      <c r="M47" s="6" t="s">
        <v>2</v>
      </c>
      <c r="N47" s="6" t="s">
        <v>2</v>
      </c>
      <c r="O47" s="6" t="s">
        <v>2</v>
      </c>
      <c r="Q47" s="7">
        <v>742.97198688632636</v>
      </c>
      <c r="R47" s="8">
        <v>0.74335733202850385</v>
      </c>
      <c r="S47" s="8">
        <v>0.52963010126758003</v>
      </c>
      <c r="T47" s="8">
        <v>0.10481799363808529</v>
      </c>
      <c r="U47" s="8">
        <v>0.1089092371228385</v>
      </c>
    </row>
    <row r="48" spans="1:21" x14ac:dyDescent="0.25">
      <c r="B48" s="3">
        <v>2014</v>
      </c>
      <c r="C48" s="7">
        <v>695.26458132835228</v>
      </c>
      <c r="D48" s="6">
        <v>7.7569957035552847E-2</v>
      </c>
      <c r="E48" s="6">
        <v>0.31623762417541518</v>
      </c>
      <c r="F48" s="6">
        <v>0.38756701662783</v>
      </c>
      <c r="G48" s="6">
        <v>0.44810476747526279</v>
      </c>
      <c r="H48" s="6">
        <v>0.500643154602054</v>
      </c>
      <c r="I48" s="6">
        <v>0.55786411274700654</v>
      </c>
      <c r="J48" s="6">
        <v>0.59987296760662601</v>
      </c>
      <c r="K48" s="6" t="s">
        <v>2</v>
      </c>
      <c r="L48" s="6" t="s">
        <v>2</v>
      </c>
      <c r="M48" s="6" t="s">
        <v>2</v>
      </c>
      <c r="N48" s="6" t="s">
        <v>2</v>
      </c>
      <c r="O48" s="6" t="s">
        <v>2</v>
      </c>
      <c r="Q48" s="7">
        <v>693.11462441181709</v>
      </c>
      <c r="R48" s="8">
        <v>0.75488444388140563</v>
      </c>
      <c r="S48" s="8">
        <v>0.45410873276121066</v>
      </c>
      <c r="T48" s="8">
        <v>0.14182877468046176</v>
      </c>
      <c r="U48" s="8">
        <v>0.15894693643973323</v>
      </c>
    </row>
    <row r="49" spans="1:21" x14ac:dyDescent="0.25">
      <c r="B49" s="3">
        <v>2015</v>
      </c>
      <c r="C49" s="7">
        <v>742.10854058915561</v>
      </c>
      <c r="D49" s="6">
        <v>7.2003929974227956E-2</v>
      </c>
      <c r="E49" s="6">
        <v>0.29373788728081179</v>
      </c>
      <c r="F49" s="6">
        <v>0.36949354783664756</v>
      </c>
      <c r="G49" s="6">
        <v>0.4250119846272285</v>
      </c>
      <c r="H49" s="6">
        <v>0.50441182353215108</v>
      </c>
      <c r="I49" s="6">
        <v>0.55204043712954687</v>
      </c>
      <c r="J49" s="6" t="s">
        <v>2</v>
      </c>
      <c r="K49" s="6" t="s">
        <v>2</v>
      </c>
      <c r="L49" s="6" t="s">
        <v>2</v>
      </c>
      <c r="M49" s="6" t="s">
        <v>2</v>
      </c>
      <c r="N49" s="6" t="s">
        <v>2</v>
      </c>
      <c r="O49" s="6" t="s">
        <v>2</v>
      </c>
      <c r="Q49" s="7">
        <v>735.20677791337698</v>
      </c>
      <c r="R49" s="8">
        <v>0.79945305009700551</v>
      </c>
      <c r="S49" s="8">
        <v>0.46291128209525612</v>
      </c>
      <c r="T49" s="8">
        <v>0.1424064987137435</v>
      </c>
      <c r="U49" s="8">
        <v>0.1941352692880059</v>
      </c>
    </row>
    <row r="50" spans="1:21" x14ac:dyDescent="0.25">
      <c r="B50" s="3">
        <v>2016</v>
      </c>
      <c r="C50" s="7">
        <v>736.99010141594124</v>
      </c>
      <c r="D50" s="6">
        <v>8.6469366475478995E-2</v>
      </c>
      <c r="E50" s="6">
        <v>0.29849857210282682</v>
      </c>
      <c r="F50" s="6">
        <v>0.37190756738709718</v>
      </c>
      <c r="G50" s="6">
        <v>0.48124975630446143</v>
      </c>
      <c r="H50" s="6">
        <v>0.54801685205809425</v>
      </c>
      <c r="I50" s="6" t="s">
        <v>2</v>
      </c>
      <c r="J50" s="6" t="s">
        <v>2</v>
      </c>
      <c r="K50" s="6" t="s">
        <v>2</v>
      </c>
      <c r="L50" s="6" t="s">
        <v>2</v>
      </c>
      <c r="M50" s="6" t="s">
        <v>2</v>
      </c>
      <c r="N50" s="6" t="s">
        <v>2</v>
      </c>
      <c r="O50" s="6" t="s">
        <v>2</v>
      </c>
      <c r="Q50" s="7">
        <v>724.71413344039365</v>
      </c>
      <c r="R50" s="8">
        <v>0.79949912997595096</v>
      </c>
      <c r="S50" s="8">
        <v>0.38460575243098827</v>
      </c>
      <c r="T50" s="8">
        <v>0.17695959903544578</v>
      </c>
      <c r="U50" s="8">
        <v>0.23793377850951686</v>
      </c>
    </row>
    <row r="51" spans="1:21" x14ac:dyDescent="0.25">
      <c r="B51" s="3">
        <v>2017</v>
      </c>
      <c r="C51" s="7">
        <v>816.05094045212206</v>
      </c>
      <c r="D51" s="6">
        <v>8.5245579236558788E-2</v>
      </c>
      <c r="E51" s="6">
        <v>0.26048489207111913</v>
      </c>
      <c r="F51" s="6">
        <v>0.38032279417899834</v>
      </c>
      <c r="G51" s="6">
        <v>0.48741731258514231</v>
      </c>
      <c r="H51" s="6" t="s">
        <v>2</v>
      </c>
      <c r="I51" s="6" t="s">
        <v>2</v>
      </c>
      <c r="J51" s="6" t="s">
        <v>2</v>
      </c>
      <c r="K51" s="6" t="s">
        <v>2</v>
      </c>
      <c r="L51" s="6" t="s">
        <v>2</v>
      </c>
      <c r="M51" s="6" t="s">
        <v>2</v>
      </c>
      <c r="N51" s="6" t="s">
        <v>2</v>
      </c>
      <c r="O51" s="6" t="s">
        <v>2</v>
      </c>
      <c r="Q51" s="7">
        <v>791.0229156633859</v>
      </c>
      <c r="R51" s="8">
        <v>0.7992926718624801</v>
      </c>
      <c r="S51" s="8">
        <v>0.30113429147810628</v>
      </c>
      <c r="T51" s="8">
        <v>0.20180057124221498</v>
      </c>
      <c r="U51" s="8">
        <v>0.29635780914215876</v>
      </c>
    </row>
    <row r="52" spans="1:21" x14ac:dyDescent="0.25">
      <c r="B52" s="3">
        <v>2018</v>
      </c>
      <c r="C52" s="7">
        <v>979.88713500687095</v>
      </c>
      <c r="D52" s="6">
        <v>8.2833990520315967E-2</v>
      </c>
      <c r="E52" s="6">
        <v>0.27712877325610275</v>
      </c>
      <c r="F52" s="6">
        <v>0.39277798521306967</v>
      </c>
      <c r="G52" s="6" t="s">
        <v>2</v>
      </c>
      <c r="H52" s="6" t="s">
        <v>2</v>
      </c>
      <c r="I52" s="6" t="s">
        <v>2</v>
      </c>
      <c r="J52" s="6" t="s">
        <v>2</v>
      </c>
      <c r="K52" s="6" t="s">
        <v>2</v>
      </c>
      <c r="L52" s="6" t="s">
        <v>2</v>
      </c>
      <c r="M52" s="6" t="s">
        <v>2</v>
      </c>
      <c r="N52" s="6" t="s">
        <v>2</v>
      </c>
      <c r="O52" s="6" t="s">
        <v>2</v>
      </c>
      <c r="Q52" s="7">
        <v>945.27522847034129</v>
      </c>
      <c r="R52" s="8">
        <v>0.79200070086919983</v>
      </c>
      <c r="S52" s="8">
        <v>0.24200035645762077</v>
      </c>
      <c r="T52" s="8">
        <v>0.17012307462067988</v>
      </c>
      <c r="U52" s="8">
        <v>0.37987726979089925</v>
      </c>
    </row>
    <row r="53" spans="1:21" x14ac:dyDescent="0.25">
      <c r="B53" s="3">
        <v>2019</v>
      </c>
      <c r="C53" s="7">
        <v>1279.3576676723994</v>
      </c>
      <c r="D53" s="6">
        <v>7.9915734784143502E-2</v>
      </c>
      <c r="E53" s="6">
        <v>0.28245563150510394</v>
      </c>
      <c r="F53" s="6" t="s">
        <v>2</v>
      </c>
      <c r="G53" s="6" t="s">
        <v>2</v>
      </c>
      <c r="H53" s="6" t="s">
        <v>2</v>
      </c>
      <c r="I53" s="6" t="s">
        <v>2</v>
      </c>
      <c r="J53" s="6" t="s">
        <v>2</v>
      </c>
      <c r="K53" s="6" t="s">
        <v>2</v>
      </c>
      <c r="L53" s="6" t="s">
        <v>2</v>
      </c>
      <c r="M53" s="6" t="s">
        <v>2</v>
      </c>
      <c r="N53" s="6" t="s">
        <v>2</v>
      </c>
      <c r="O53" s="6" t="s">
        <v>2</v>
      </c>
      <c r="Q53" s="7">
        <v>1122.9274101189753</v>
      </c>
      <c r="R53" s="8">
        <v>0.78530239325825701</v>
      </c>
      <c r="S53" s="8">
        <v>0.15518936152183729</v>
      </c>
      <c r="T53" s="8">
        <v>0.1727330661921043</v>
      </c>
      <c r="U53" s="8">
        <v>0.45737996554431537</v>
      </c>
    </row>
    <row r="54" spans="1:21" x14ac:dyDescent="0.25">
      <c r="B54" s="3">
        <v>2020</v>
      </c>
      <c r="C54" s="7">
        <v>1150.8077637327842</v>
      </c>
      <c r="D54" s="6">
        <v>8.6797449417129829E-2</v>
      </c>
      <c r="E54" s="6" t="s">
        <v>2</v>
      </c>
      <c r="F54" s="6" t="s">
        <v>2</v>
      </c>
      <c r="G54" s="6" t="s">
        <v>2</v>
      </c>
      <c r="H54" s="6" t="s">
        <v>2</v>
      </c>
      <c r="I54" s="6" t="s">
        <v>2</v>
      </c>
      <c r="J54" s="6" t="s">
        <v>2</v>
      </c>
      <c r="K54" s="6" t="s">
        <v>2</v>
      </c>
      <c r="L54" s="6" t="s">
        <v>2</v>
      </c>
      <c r="M54" s="6" t="s">
        <v>2</v>
      </c>
      <c r="N54" s="6" t="s">
        <v>2</v>
      </c>
      <c r="O54" s="6" t="s">
        <v>2</v>
      </c>
      <c r="Q54" s="7">
        <v>666.24269538537908</v>
      </c>
      <c r="R54" s="8">
        <v>0.71793269430205309</v>
      </c>
      <c r="S54" s="8">
        <v>4.9461397246683039E-2</v>
      </c>
      <c r="T54" s="8">
        <v>0.11001095557950946</v>
      </c>
      <c r="U54" s="8">
        <v>0.55846034147586054</v>
      </c>
    </row>
    <row r="56" spans="1:21" x14ac:dyDescent="0.25">
      <c r="A56" s="3" t="s">
        <v>11</v>
      </c>
      <c r="B56" s="3">
        <v>2009</v>
      </c>
      <c r="C56" s="7">
        <v>852.96418974506071</v>
      </c>
      <c r="D56" s="6">
        <v>0.18946870649571426</v>
      </c>
      <c r="E56" s="6">
        <v>0.66113772195363263</v>
      </c>
      <c r="F56" s="6">
        <v>0.70729555777495801</v>
      </c>
      <c r="G56" s="6">
        <v>0.70170163654223705</v>
      </c>
      <c r="H56" s="6">
        <v>0.7065994071933116</v>
      </c>
      <c r="I56" s="6">
        <v>0.69148083060252719</v>
      </c>
      <c r="J56" s="6">
        <v>0.69414560734579278</v>
      </c>
      <c r="K56" s="6">
        <v>0.69579814283778574</v>
      </c>
      <c r="L56" s="6">
        <v>0.69541031592435154</v>
      </c>
      <c r="M56" s="6">
        <v>0.69240191384995531</v>
      </c>
      <c r="N56" s="6">
        <v>0.69372760091918906</v>
      </c>
      <c r="O56" s="6">
        <v>0.69491500236691239</v>
      </c>
      <c r="Q56" s="7">
        <v>852.96145615951423</v>
      </c>
      <c r="R56" s="8">
        <v>0.70025704683498136</v>
      </c>
      <c r="S56" s="8">
        <v>0.66592671042039986</v>
      </c>
      <c r="T56" s="8">
        <v>3.3151807371462921E-2</v>
      </c>
      <c r="U56" s="8">
        <v>1.1785290431185376E-3</v>
      </c>
    </row>
    <row r="57" spans="1:21" x14ac:dyDescent="0.25">
      <c r="B57" s="3">
        <v>2010</v>
      </c>
      <c r="C57" s="7">
        <v>659.02208305529996</v>
      </c>
      <c r="D57" s="6">
        <v>0.22170493127493479</v>
      </c>
      <c r="E57" s="6">
        <v>0.7345429345595833</v>
      </c>
      <c r="F57" s="6">
        <v>0.77332216716927693</v>
      </c>
      <c r="G57" s="6">
        <v>0.78199442419467158</v>
      </c>
      <c r="H57" s="6">
        <v>0.77723490790294969</v>
      </c>
      <c r="I57" s="6">
        <v>0.79027736302463392</v>
      </c>
      <c r="J57" s="6">
        <v>0.79987529296619297</v>
      </c>
      <c r="K57" s="6">
        <v>0.80212427901244798</v>
      </c>
      <c r="L57" s="6">
        <v>0.80697343013473744</v>
      </c>
      <c r="M57" s="6">
        <v>0.80691268288826334</v>
      </c>
      <c r="N57" s="6">
        <v>0.80927305538751571</v>
      </c>
      <c r="O57" s="6" t="s">
        <v>2</v>
      </c>
      <c r="Q57" s="7">
        <v>659.0220709853005</v>
      </c>
      <c r="R57" s="8">
        <v>0.81167424809097977</v>
      </c>
      <c r="S57" s="8">
        <v>0.74473948355932973</v>
      </c>
      <c r="T57" s="8">
        <v>6.3859915388407434E-2</v>
      </c>
      <c r="U57" s="8">
        <v>3.0748491432426766E-3</v>
      </c>
    </row>
    <row r="58" spans="1:21" x14ac:dyDescent="0.25">
      <c r="B58" s="3">
        <v>2011</v>
      </c>
      <c r="C58" s="7">
        <v>930.13259422562373</v>
      </c>
      <c r="D58" s="6">
        <v>0.17855850297269088</v>
      </c>
      <c r="E58" s="6">
        <v>0.59297290953956638</v>
      </c>
      <c r="F58" s="6">
        <v>0.67882468569379062</v>
      </c>
      <c r="G58" s="6">
        <v>0.685792538303585</v>
      </c>
      <c r="H58" s="6">
        <v>0.69005310910269657</v>
      </c>
      <c r="I58" s="6">
        <v>0.6941685413948987</v>
      </c>
      <c r="J58" s="6">
        <v>0.69662939190922502</v>
      </c>
      <c r="K58" s="6">
        <v>0.70057650043150543</v>
      </c>
      <c r="L58" s="6">
        <v>0.70005581503211745</v>
      </c>
      <c r="M58" s="6">
        <v>0.69953390236053969</v>
      </c>
      <c r="N58" s="6" t="s">
        <v>2</v>
      </c>
      <c r="O58" s="6" t="s">
        <v>2</v>
      </c>
      <c r="Q58" s="7">
        <v>930.13259422562328</v>
      </c>
      <c r="R58" s="8">
        <v>0.71267881069415973</v>
      </c>
      <c r="S58" s="8">
        <v>0.65735552654815499</v>
      </c>
      <c r="T58" s="8">
        <v>4.1361643625847211E-2</v>
      </c>
      <c r="U58" s="8">
        <v>1.3961640520157454E-2</v>
      </c>
    </row>
    <row r="59" spans="1:21" x14ac:dyDescent="0.25">
      <c r="B59" s="3">
        <v>2012</v>
      </c>
      <c r="C59" s="7">
        <v>1103.1424036814308</v>
      </c>
      <c r="D59" s="6">
        <v>0.15768826166633279</v>
      </c>
      <c r="E59" s="6">
        <v>0.6015137665846535</v>
      </c>
      <c r="F59" s="6">
        <v>0.66763506145742579</v>
      </c>
      <c r="G59" s="6">
        <v>0.6803067265326973</v>
      </c>
      <c r="H59" s="6">
        <v>0.676282096117654</v>
      </c>
      <c r="I59" s="6">
        <v>0.67741841934613789</v>
      </c>
      <c r="J59" s="6">
        <v>0.6737845473899271</v>
      </c>
      <c r="K59" s="6">
        <v>0.67393699026212284</v>
      </c>
      <c r="L59" s="6">
        <v>0.67263922291459899</v>
      </c>
      <c r="M59" s="6" t="s">
        <v>2</v>
      </c>
      <c r="N59" s="6" t="s">
        <v>2</v>
      </c>
      <c r="O59" s="6" t="s">
        <v>2</v>
      </c>
      <c r="Q59" s="7">
        <v>1103.0667577614322</v>
      </c>
      <c r="R59" s="8">
        <v>0.67995977335132063</v>
      </c>
      <c r="S59" s="8">
        <v>0.63822997327979669</v>
      </c>
      <c r="T59" s="8">
        <v>3.249367286481801E-2</v>
      </c>
      <c r="U59" s="8">
        <v>9.2361272067059963E-3</v>
      </c>
    </row>
    <row r="60" spans="1:21" x14ac:dyDescent="0.25">
      <c r="B60" s="3">
        <v>2013</v>
      </c>
      <c r="C60" s="7">
        <v>1070.0910887504454</v>
      </c>
      <c r="D60" s="6">
        <v>0.21524023223597047</v>
      </c>
      <c r="E60" s="6">
        <v>0.69980636058025647</v>
      </c>
      <c r="F60" s="6">
        <v>0.74370255407705876</v>
      </c>
      <c r="G60" s="6">
        <v>0.74608239635656792</v>
      </c>
      <c r="H60" s="6">
        <v>0.75759400959429857</v>
      </c>
      <c r="I60" s="6">
        <v>0.75613117973043398</v>
      </c>
      <c r="J60" s="6">
        <v>0.75489367890728498</v>
      </c>
      <c r="K60" s="6">
        <v>0.75310660676191732</v>
      </c>
      <c r="L60" s="6" t="s">
        <v>2</v>
      </c>
      <c r="M60" s="6" t="s">
        <v>2</v>
      </c>
      <c r="N60" s="6" t="s">
        <v>2</v>
      </c>
      <c r="O60" s="6" t="s">
        <v>2</v>
      </c>
      <c r="Q60" s="7">
        <v>1070.0319814404475</v>
      </c>
      <c r="R60" s="8">
        <v>0.75463359700714494</v>
      </c>
      <c r="S60" s="8">
        <v>0.71792755408565956</v>
      </c>
      <c r="T60" s="8">
        <v>3.34065594063164E-2</v>
      </c>
      <c r="U60" s="8">
        <v>3.2994835151689654E-3</v>
      </c>
    </row>
    <row r="61" spans="1:21" x14ac:dyDescent="0.25">
      <c r="B61" s="3">
        <v>2014</v>
      </c>
      <c r="C61" s="7">
        <v>1480.7426973433212</v>
      </c>
      <c r="D61" s="6">
        <v>0.19871499465404027</v>
      </c>
      <c r="E61" s="6">
        <v>0.63367409227780414</v>
      </c>
      <c r="F61" s="6">
        <v>0.66333870032217979</v>
      </c>
      <c r="G61" s="6">
        <v>0.67753857880885815</v>
      </c>
      <c r="H61" s="6">
        <v>0.67908283459387386</v>
      </c>
      <c r="I61" s="6">
        <v>0.68025343731181442</v>
      </c>
      <c r="J61" s="6">
        <v>0.68116683244990828</v>
      </c>
      <c r="K61" s="6" t="s">
        <v>2</v>
      </c>
      <c r="L61" s="6" t="s">
        <v>2</v>
      </c>
      <c r="M61" s="6" t="s">
        <v>2</v>
      </c>
      <c r="N61" s="6" t="s">
        <v>2</v>
      </c>
      <c r="O61" s="6" t="s">
        <v>2</v>
      </c>
      <c r="Q61" s="7">
        <v>1480.7132620540403</v>
      </c>
      <c r="R61" s="8">
        <v>0.68051767478959868</v>
      </c>
      <c r="S61" s="8">
        <v>0.64609191842662739</v>
      </c>
      <c r="T61" s="8">
        <v>3.1613921024411996E-2</v>
      </c>
      <c r="U61" s="8">
        <v>2.8118353385594261E-3</v>
      </c>
    </row>
    <row r="62" spans="1:21" x14ac:dyDescent="0.25">
      <c r="B62" s="3">
        <v>2015</v>
      </c>
      <c r="C62" s="7">
        <v>1505.1813499185062</v>
      </c>
      <c r="D62" s="6">
        <v>0.20337415464384781</v>
      </c>
      <c r="E62" s="6">
        <v>0.61311256031876371</v>
      </c>
      <c r="F62" s="6">
        <v>0.64918936212247413</v>
      </c>
      <c r="G62" s="6">
        <v>0.65101306203005049</v>
      </c>
      <c r="H62" s="6">
        <v>0.65496736549645995</v>
      </c>
      <c r="I62" s="6">
        <v>0.65847271670183316</v>
      </c>
      <c r="J62" s="6" t="s">
        <v>2</v>
      </c>
      <c r="K62" s="6" t="s">
        <v>2</v>
      </c>
      <c r="L62" s="6" t="s">
        <v>2</v>
      </c>
      <c r="M62" s="6" t="s">
        <v>2</v>
      </c>
      <c r="N62" s="6" t="s">
        <v>2</v>
      </c>
      <c r="O62" s="6" t="s">
        <v>2</v>
      </c>
      <c r="Q62" s="7">
        <v>1505.1923852738801</v>
      </c>
      <c r="R62" s="8">
        <v>0.68395499349675482</v>
      </c>
      <c r="S62" s="8">
        <v>0.62346878571154984</v>
      </c>
      <c r="T62" s="8">
        <v>4.1907796479075263E-2</v>
      </c>
      <c r="U62" s="8">
        <v>1.8578411306129725E-2</v>
      </c>
    </row>
    <row r="63" spans="1:21" x14ac:dyDescent="0.25">
      <c r="B63" s="3">
        <v>2016</v>
      </c>
      <c r="C63" s="7">
        <v>1635.7269942717678</v>
      </c>
      <c r="D63" s="6">
        <v>0.1927100029844169</v>
      </c>
      <c r="E63" s="6">
        <v>0.61985790566807231</v>
      </c>
      <c r="F63" s="6">
        <v>0.64078626616375189</v>
      </c>
      <c r="G63" s="6">
        <v>0.64700814344148927</v>
      </c>
      <c r="H63" s="6">
        <v>0.64771466791211985</v>
      </c>
      <c r="I63" s="6" t="s">
        <v>2</v>
      </c>
      <c r="J63" s="6" t="s">
        <v>2</v>
      </c>
      <c r="K63" s="6" t="s">
        <v>2</v>
      </c>
      <c r="L63" s="6" t="s">
        <v>2</v>
      </c>
      <c r="M63" s="6" t="s">
        <v>2</v>
      </c>
      <c r="N63" s="6" t="s">
        <v>2</v>
      </c>
      <c r="O63" s="6" t="s">
        <v>2</v>
      </c>
      <c r="Q63" s="7">
        <v>1635.0026021861077</v>
      </c>
      <c r="R63" s="8">
        <v>0.67055883205223676</v>
      </c>
      <c r="S63" s="8">
        <v>0.59118218704368819</v>
      </c>
      <c r="T63" s="8">
        <v>5.5899957127466565E-2</v>
      </c>
      <c r="U63" s="8">
        <v>2.3476687881082151E-2</v>
      </c>
    </row>
    <row r="64" spans="1:21" x14ac:dyDescent="0.25">
      <c r="B64" s="3">
        <v>2017</v>
      </c>
      <c r="C64" s="7">
        <v>2649.8633395663501</v>
      </c>
      <c r="D64" s="6">
        <v>0.19829848711282178</v>
      </c>
      <c r="E64" s="6">
        <v>0.60697459717027358</v>
      </c>
      <c r="F64" s="6">
        <v>0.58835397416274526</v>
      </c>
      <c r="G64" s="6">
        <v>0.60471749466458946</v>
      </c>
      <c r="H64" s="6" t="s">
        <v>2</v>
      </c>
      <c r="I64" s="6" t="s">
        <v>2</v>
      </c>
      <c r="J64" s="6" t="s">
        <v>2</v>
      </c>
      <c r="K64" s="6" t="s">
        <v>2</v>
      </c>
      <c r="L64" s="6" t="s">
        <v>2</v>
      </c>
      <c r="M64" s="6" t="s">
        <v>2</v>
      </c>
      <c r="N64" s="6" t="s">
        <v>2</v>
      </c>
      <c r="O64" s="6" t="s">
        <v>2</v>
      </c>
      <c r="Q64" s="7">
        <v>2634.8487045306483</v>
      </c>
      <c r="R64" s="8">
        <v>0.65192376726301016</v>
      </c>
      <c r="S64" s="8">
        <v>0.53923180202836885</v>
      </c>
      <c r="T64" s="8">
        <v>6.8511592921417924E-2</v>
      </c>
      <c r="U64" s="8">
        <v>4.4180372313223353E-2</v>
      </c>
    </row>
    <row r="65" spans="1:21" x14ac:dyDescent="0.25">
      <c r="B65" s="3">
        <v>2018</v>
      </c>
      <c r="C65" s="7">
        <v>3203.2012247000453</v>
      </c>
      <c r="D65" s="6">
        <v>0.21035951132922728</v>
      </c>
      <c r="E65" s="6">
        <v>0.60531080104417145</v>
      </c>
      <c r="F65" s="6">
        <v>0.65280794182810675</v>
      </c>
      <c r="G65" s="6" t="s">
        <v>2</v>
      </c>
      <c r="H65" s="6" t="s">
        <v>2</v>
      </c>
      <c r="I65" s="6" t="s">
        <v>2</v>
      </c>
      <c r="J65" s="6" t="s">
        <v>2</v>
      </c>
      <c r="K65" s="6" t="s">
        <v>2</v>
      </c>
      <c r="L65" s="6" t="s">
        <v>2</v>
      </c>
      <c r="M65" s="6" t="s">
        <v>2</v>
      </c>
      <c r="N65" s="6" t="s">
        <v>2</v>
      </c>
      <c r="O65" s="6" t="s">
        <v>2</v>
      </c>
      <c r="Q65" s="7">
        <v>3201.3054345996675</v>
      </c>
      <c r="R65" s="8">
        <v>0.71848218497498628</v>
      </c>
      <c r="S65" s="8">
        <v>0.57030382069757901</v>
      </c>
      <c r="T65" s="8">
        <v>8.5641022281994328E-2</v>
      </c>
      <c r="U65" s="8">
        <v>6.2537341995412901E-2</v>
      </c>
    </row>
    <row r="66" spans="1:21" x14ac:dyDescent="0.25">
      <c r="B66" s="3">
        <v>2019</v>
      </c>
      <c r="C66" s="7">
        <v>3177.6686185931044</v>
      </c>
      <c r="D66" s="6">
        <v>0.2070375008067584</v>
      </c>
      <c r="E66" s="6">
        <v>0.58893219788144846</v>
      </c>
      <c r="F66" s="6" t="s">
        <v>2</v>
      </c>
      <c r="G66" s="6" t="s">
        <v>2</v>
      </c>
      <c r="H66" s="6" t="s">
        <v>2</v>
      </c>
      <c r="I66" s="6" t="s">
        <v>2</v>
      </c>
      <c r="J66" s="6" t="s">
        <v>2</v>
      </c>
      <c r="K66" s="6" t="s">
        <v>2</v>
      </c>
      <c r="L66" s="6" t="s">
        <v>2</v>
      </c>
      <c r="M66" s="6" t="s">
        <v>2</v>
      </c>
      <c r="N66" s="6" t="s">
        <v>2</v>
      </c>
      <c r="O66" s="6" t="s">
        <v>2</v>
      </c>
      <c r="Q66" s="7">
        <v>3058.3053185356234</v>
      </c>
      <c r="R66" s="8">
        <v>0.72931040549273662</v>
      </c>
      <c r="S66" s="8">
        <v>0.45874201466794651</v>
      </c>
      <c r="T66" s="8">
        <v>0.15740718503140599</v>
      </c>
      <c r="U66" s="8">
        <v>0.11316120579338415</v>
      </c>
    </row>
    <row r="67" spans="1:21" x14ac:dyDescent="0.25">
      <c r="B67" s="3">
        <v>2020</v>
      </c>
      <c r="C67" s="7">
        <v>3088.4786068067392</v>
      </c>
      <c r="D67" s="6">
        <v>0.19095045300832936</v>
      </c>
      <c r="E67" s="6" t="s">
        <v>2</v>
      </c>
      <c r="F67" s="6" t="s">
        <v>2</v>
      </c>
      <c r="G67" s="6" t="s">
        <v>2</v>
      </c>
      <c r="H67" s="6" t="s">
        <v>2</v>
      </c>
      <c r="I67" s="6" t="s">
        <v>2</v>
      </c>
      <c r="J67" s="6" t="s">
        <v>2</v>
      </c>
      <c r="K67" s="6" t="s">
        <v>2</v>
      </c>
      <c r="L67" s="6" t="s">
        <v>2</v>
      </c>
      <c r="M67" s="6" t="s">
        <v>2</v>
      </c>
      <c r="N67" s="6" t="s">
        <v>2</v>
      </c>
      <c r="O67" s="6" t="s">
        <v>2</v>
      </c>
      <c r="Q67" s="7">
        <v>2390.9441398169242</v>
      </c>
      <c r="R67" s="8">
        <v>0.71689755970784264</v>
      </c>
      <c r="S67" s="8">
        <v>0.16839140559635501</v>
      </c>
      <c r="T67" s="8">
        <v>8.1916702127140723E-2</v>
      </c>
      <c r="U67" s="8">
        <v>0.46658945198434687</v>
      </c>
    </row>
    <row r="69" spans="1:21" x14ac:dyDescent="0.25">
      <c r="A69" s="3" t="s">
        <v>12</v>
      </c>
      <c r="B69" s="3">
        <v>2009</v>
      </c>
      <c r="C69" s="7">
        <v>967.06181477484188</v>
      </c>
      <c r="D69" s="6">
        <v>0.14613765697448181</v>
      </c>
      <c r="E69" s="6">
        <v>0.47621589512440815</v>
      </c>
      <c r="F69" s="6">
        <v>0.58468702682410645</v>
      </c>
      <c r="G69" s="6">
        <v>0.60705748344636112</v>
      </c>
      <c r="H69" s="6">
        <v>0.6246527628127041</v>
      </c>
      <c r="I69" s="6">
        <v>0.64447172820809195</v>
      </c>
      <c r="J69" s="6">
        <v>0.64524062607192822</v>
      </c>
      <c r="K69" s="6">
        <v>0.63359622177436792</v>
      </c>
      <c r="L69" s="6">
        <v>0.6333880516204039</v>
      </c>
      <c r="M69" s="6">
        <v>0.63233670250318497</v>
      </c>
      <c r="N69" s="6">
        <v>0.62956258942324161</v>
      </c>
      <c r="O69" s="6">
        <v>0.6298615648520679</v>
      </c>
      <c r="Q69" s="7">
        <v>966.9407638846418</v>
      </c>
      <c r="R69" s="8">
        <v>0.62610521340461167</v>
      </c>
      <c r="S69" s="8">
        <v>0.61566766589638477</v>
      </c>
      <c r="T69" s="8">
        <v>8.701706119033625E-3</v>
      </c>
      <c r="U69" s="8">
        <v>1.7358413891932684E-3</v>
      </c>
    </row>
    <row r="70" spans="1:21" x14ac:dyDescent="0.25">
      <c r="B70" s="3">
        <v>2010</v>
      </c>
      <c r="C70" s="7">
        <v>1103.2608221685894</v>
      </c>
      <c r="D70" s="6">
        <v>0.15076219369907487</v>
      </c>
      <c r="E70" s="6">
        <v>0.5468729936101725</v>
      </c>
      <c r="F70" s="6">
        <v>0.64075965112691202</v>
      </c>
      <c r="G70" s="6">
        <v>0.67444111741398727</v>
      </c>
      <c r="H70" s="6">
        <v>0.68018995259411275</v>
      </c>
      <c r="I70" s="6">
        <v>0.68657419701570332</v>
      </c>
      <c r="J70" s="6">
        <v>0.68582000780798047</v>
      </c>
      <c r="K70" s="6">
        <v>0.68963917899066884</v>
      </c>
      <c r="L70" s="6">
        <v>0.69651593850182214</v>
      </c>
      <c r="M70" s="6">
        <v>0.70392373194368607</v>
      </c>
      <c r="N70" s="6">
        <v>0.70536493608455475</v>
      </c>
      <c r="O70" s="6" t="s">
        <v>2</v>
      </c>
      <c r="Q70" s="7">
        <v>1103.096528761441</v>
      </c>
      <c r="R70" s="8">
        <v>0.71033258159071666</v>
      </c>
      <c r="S70" s="8">
        <v>0.68357266080871493</v>
      </c>
      <c r="T70" s="8">
        <v>2.2177702405331162E-2</v>
      </c>
      <c r="U70" s="8">
        <v>4.5822183766705731E-3</v>
      </c>
    </row>
    <row r="71" spans="1:21" x14ac:dyDescent="0.25">
      <c r="B71" s="3">
        <v>2011</v>
      </c>
      <c r="C71" s="7">
        <v>1302.760535961821</v>
      </c>
      <c r="D71" s="6">
        <v>0.18450289025346855</v>
      </c>
      <c r="E71" s="6">
        <v>0.53025084989410398</v>
      </c>
      <c r="F71" s="6">
        <v>0.60886839470768839</v>
      </c>
      <c r="G71" s="6">
        <v>0.64833868478912859</v>
      </c>
      <c r="H71" s="6">
        <v>0.66399060941131649</v>
      </c>
      <c r="I71" s="6">
        <v>0.67238068784075289</v>
      </c>
      <c r="J71" s="6">
        <v>0.67396322775811124</v>
      </c>
      <c r="K71" s="6">
        <v>0.70183961209481205</v>
      </c>
      <c r="L71" s="6">
        <v>0.70324292405265876</v>
      </c>
      <c r="M71" s="6">
        <v>0.70010650700478816</v>
      </c>
      <c r="N71" s="6" t="s">
        <v>2</v>
      </c>
      <c r="O71" s="6" t="s">
        <v>2</v>
      </c>
      <c r="Q71" s="7">
        <v>1299.0665572068472</v>
      </c>
      <c r="R71" s="8">
        <v>0.70148590191467408</v>
      </c>
      <c r="S71" s="8">
        <v>0.65848224043360226</v>
      </c>
      <c r="T71" s="8">
        <v>3.7894462145665039E-2</v>
      </c>
      <c r="U71" s="8">
        <v>5.1091993354067085E-3</v>
      </c>
    </row>
    <row r="72" spans="1:21" x14ac:dyDescent="0.25">
      <c r="B72" s="3">
        <v>2012</v>
      </c>
      <c r="C72" s="7">
        <v>1478.9696199181967</v>
      </c>
      <c r="D72" s="6">
        <v>0.1577604954826945</v>
      </c>
      <c r="E72" s="6">
        <v>0.45353878123182606</v>
      </c>
      <c r="F72" s="6">
        <v>0.52121641979501698</v>
      </c>
      <c r="G72" s="6">
        <v>0.53894578236238377</v>
      </c>
      <c r="H72" s="6">
        <v>0.55294658651633977</v>
      </c>
      <c r="I72" s="6">
        <v>0.56300397882451569</v>
      </c>
      <c r="J72" s="6">
        <v>0.56611367085841879</v>
      </c>
      <c r="K72" s="6">
        <v>0.57689368574944777</v>
      </c>
      <c r="L72" s="6">
        <v>0.57758567273904693</v>
      </c>
      <c r="M72" s="6" t="s">
        <v>2</v>
      </c>
      <c r="N72" s="6" t="s">
        <v>2</v>
      </c>
      <c r="O72" s="6" t="s">
        <v>2</v>
      </c>
      <c r="Q72" s="7">
        <v>1478.2256059704403</v>
      </c>
      <c r="R72" s="8">
        <v>0.58387844190684957</v>
      </c>
      <c r="S72" s="8">
        <v>0.55372170504896656</v>
      </c>
      <c r="T72" s="8">
        <v>2.7202230491540556E-2</v>
      </c>
      <c r="U72" s="8">
        <v>2.9545063663424151E-3</v>
      </c>
    </row>
    <row r="73" spans="1:21" x14ac:dyDescent="0.25">
      <c r="B73" s="3">
        <v>2013</v>
      </c>
      <c r="C73" s="7">
        <v>1658.2930625675845</v>
      </c>
      <c r="D73" s="6">
        <v>0.14924067974812413</v>
      </c>
      <c r="E73" s="6">
        <v>0.49636572416730151</v>
      </c>
      <c r="F73" s="6">
        <v>0.56858486005498377</v>
      </c>
      <c r="G73" s="6">
        <v>0.58412565801500649</v>
      </c>
      <c r="H73" s="6">
        <v>0.58551382690162312</v>
      </c>
      <c r="I73" s="6">
        <v>0.59395005331230255</v>
      </c>
      <c r="J73" s="6">
        <v>0.60407596524998675</v>
      </c>
      <c r="K73" s="6">
        <v>0.60587953215664125</v>
      </c>
      <c r="L73" s="6" t="s">
        <v>2</v>
      </c>
      <c r="M73" s="6" t="s">
        <v>2</v>
      </c>
      <c r="N73" s="6" t="s">
        <v>2</v>
      </c>
      <c r="O73" s="6" t="s">
        <v>2</v>
      </c>
      <c r="Q73" s="7">
        <v>1657.9109819691507</v>
      </c>
      <c r="R73" s="8">
        <v>0.61429805124662751</v>
      </c>
      <c r="S73" s="8">
        <v>0.57552973202715973</v>
      </c>
      <c r="T73" s="8">
        <v>2.768491586314397E-2</v>
      </c>
      <c r="U73" s="8">
        <v>1.1083403356323832E-2</v>
      </c>
    </row>
    <row r="74" spans="1:21" x14ac:dyDescent="0.25">
      <c r="B74" s="3">
        <v>2014</v>
      </c>
      <c r="C74" s="7">
        <v>1713.3882138208091</v>
      </c>
      <c r="D74" s="6">
        <v>0.1681834744524342</v>
      </c>
      <c r="E74" s="6">
        <v>0.46511491035182156</v>
      </c>
      <c r="F74" s="6">
        <v>0.55650858713403462</v>
      </c>
      <c r="G74" s="6">
        <v>0.57866895533368501</v>
      </c>
      <c r="H74" s="6">
        <v>0.59277140420873309</v>
      </c>
      <c r="I74" s="6">
        <v>0.60053391859223471</v>
      </c>
      <c r="J74" s="6">
        <v>0.61240570053034227</v>
      </c>
      <c r="K74" s="6" t="s">
        <v>2</v>
      </c>
      <c r="L74" s="6" t="s">
        <v>2</v>
      </c>
      <c r="M74" s="6" t="s">
        <v>2</v>
      </c>
      <c r="N74" s="6" t="s">
        <v>2</v>
      </c>
      <c r="O74" s="6" t="s">
        <v>2</v>
      </c>
      <c r="Q74" s="7">
        <v>1709.2398692099762</v>
      </c>
      <c r="R74" s="8">
        <v>0.63305611268597917</v>
      </c>
      <c r="S74" s="8">
        <v>0.57192067426750559</v>
      </c>
      <c r="T74" s="8">
        <v>3.864929216855837E-2</v>
      </c>
      <c r="U74" s="8">
        <v>2.2486146249915226E-2</v>
      </c>
    </row>
    <row r="75" spans="1:21" x14ac:dyDescent="0.25">
      <c r="B75" s="3">
        <v>2015</v>
      </c>
      <c r="C75" s="7">
        <v>2032.1281369277215</v>
      </c>
      <c r="D75" s="6">
        <v>0.1444122806582801</v>
      </c>
      <c r="E75" s="6">
        <v>0.48161443730435161</v>
      </c>
      <c r="F75" s="6">
        <v>0.56223765248262769</v>
      </c>
      <c r="G75" s="6">
        <v>0.59103348901748498</v>
      </c>
      <c r="H75" s="6">
        <v>0.61660022852115515</v>
      </c>
      <c r="I75" s="6">
        <v>0.62972889043213531</v>
      </c>
      <c r="J75" s="6" t="s">
        <v>2</v>
      </c>
      <c r="K75" s="6" t="s">
        <v>2</v>
      </c>
      <c r="L75" s="6" t="s">
        <v>2</v>
      </c>
      <c r="M75" s="6" t="s">
        <v>2</v>
      </c>
      <c r="N75" s="6" t="s">
        <v>2</v>
      </c>
      <c r="O75" s="6" t="s">
        <v>2</v>
      </c>
      <c r="Q75" s="7">
        <v>2015.3127203553088</v>
      </c>
      <c r="R75" s="8">
        <v>0.66095770002358534</v>
      </c>
      <c r="S75" s="8">
        <v>0.59291445765409767</v>
      </c>
      <c r="T75" s="8">
        <v>3.8893201605950889E-2</v>
      </c>
      <c r="U75" s="8">
        <v>2.9150040763536802E-2</v>
      </c>
    </row>
    <row r="76" spans="1:21" x14ac:dyDescent="0.25">
      <c r="B76" s="3">
        <v>2016</v>
      </c>
      <c r="C76" s="7">
        <v>2037.3598238791362</v>
      </c>
      <c r="D76" s="6">
        <v>0.16029869160839744</v>
      </c>
      <c r="E76" s="6">
        <v>0.51463275591065116</v>
      </c>
      <c r="F76" s="6">
        <v>0.62974048265399252</v>
      </c>
      <c r="G76" s="6">
        <v>0.66059211471275858</v>
      </c>
      <c r="H76" s="6">
        <v>0.67638950219516891</v>
      </c>
      <c r="I76" s="6" t="s">
        <v>2</v>
      </c>
      <c r="J76" s="6" t="s">
        <v>2</v>
      </c>
      <c r="K76" s="6" t="s">
        <v>2</v>
      </c>
      <c r="L76" s="6" t="s">
        <v>2</v>
      </c>
      <c r="M76" s="6" t="s">
        <v>2</v>
      </c>
      <c r="N76" s="6" t="s">
        <v>2</v>
      </c>
      <c r="O76" s="6" t="s">
        <v>2</v>
      </c>
      <c r="Q76" s="7">
        <v>2023.9729434675958</v>
      </c>
      <c r="R76" s="8">
        <v>0.72694259773707293</v>
      </c>
      <c r="S76" s="8">
        <v>0.62929292097109701</v>
      </c>
      <c r="T76" s="8">
        <v>4.3821306923651507E-2</v>
      </c>
      <c r="U76" s="8">
        <v>5.3828369842324503E-2</v>
      </c>
    </row>
    <row r="77" spans="1:21" x14ac:dyDescent="0.25">
      <c r="B77" s="3">
        <v>2017</v>
      </c>
      <c r="C77" s="7">
        <v>2314.2131909654481</v>
      </c>
      <c r="D77" s="6">
        <v>0.19390736663900546</v>
      </c>
      <c r="E77" s="6">
        <v>0.53588970549770854</v>
      </c>
      <c r="F77" s="6">
        <v>0.64644955736657461</v>
      </c>
      <c r="G77" s="6">
        <v>0.69695761620291452</v>
      </c>
      <c r="H77" s="6" t="s">
        <v>2</v>
      </c>
      <c r="I77" s="6" t="s">
        <v>2</v>
      </c>
      <c r="J77" s="6" t="s">
        <v>2</v>
      </c>
      <c r="K77" s="6" t="s">
        <v>2</v>
      </c>
      <c r="L77" s="6" t="s">
        <v>2</v>
      </c>
      <c r="M77" s="6" t="s">
        <v>2</v>
      </c>
      <c r="N77" s="6" t="s">
        <v>2</v>
      </c>
      <c r="O77" s="6" t="s">
        <v>2</v>
      </c>
      <c r="Q77" s="7">
        <v>2275.6054413050488</v>
      </c>
      <c r="R77" s="8">
        <v>0.79444007838305097</v>
      </c>
      <c r="S77" s="8">
        <v>0.63659105185473897</v>
      </c>
      <c r="T77" s="8">
        <v>7.4343824529893826E-2</v>
      </c>
      <c r="U77" s="8">
        <v>8.3505201998418183E-2</v>
      </c>
    </row>
    <row r="78" spans="1:21" x14ac:dyDescent="0.25">
      <c r="B78" s="3">
        <v>2018</v>
      </c>
      <c r="C78" s="7">
        <v>3097.7140176614125</v>
      </c>
      <c r="D78" s="6">
        <v>0.1592819457201286</v>
      </c>
      <c r="E78" s="6">
        <v>0.47998633935315543</v>
      </c>
      <c r="F78" s="6">
        <v>0.59288225494686597</v>
      </c>
      <c r="G78" s="6" t="s">
        <v>2</v>
      </c>
      <c r="H78" s="6" t="s">
        <v>2</v>
      </c>
      <c r="I78" s="6" t="s">
        <v>2</v>
      </c>
      <c r="J78" s="6" t="s">
        <v>2</v>
      </c>
      <c r="K78" s="6" t="s">
        <v>2</v>
      </c>
      <c r="L78" s="6" t="s">
        <v>2</v>
      </c>
      <c r="M78" s="6" t="s">
        <v>2</v>
      </c>
      <c r="N78" s="6" t="s">
        <v>2</v>
      </c>
      <c r="O78" s="6" t="s">
        <v>2</v>
      </c>
      <c r="Q78" s="7">
        <v>3029.4648443588412</v>
      </c>
      <c r="R78" s="8">
        <v>0.70265516939194506</v>
      </c>
      <c r="S78" s="8">
        <v>0.50953162803541907</v>
      </c>
      <c r="T78" s="8">
        <v>9.641671152723065E-2</v>
      </c>
      <c r="U78" s="8">
        <v>9.6706829829295321E-2</v>
      </c>
    </row>
    <row r="79" spans="1:21" x14ac:dyDescent="0.25">
      <c r="B79" s="3">
        <v>2019</v>
      </c>
      <c r="C79" s="7">
        <v>3683.1821770427991</v>
      </c>
      <c r="D79" s="6">
        <v>0.18631553001190634</v>
      </c>
      <c r="E79" s="6">
        <v>0.53842615196837473</v>
      </c>
      <c r="F79" s="6" t="s">
        <v>2</v>
      </c>
      <c r="G79" s="6" t="s">
        <v>2</v>
      </c>
      <c r="H79" s="6" t="s">
        <v>2</v>
      </c>
      <c r="I79" s="6" t="s">
        <v>2</v>
      </c>
      <c r="J79" s="6" t="s">
        <v>2</v>
      </c>
      <c r="K79" s="6" t="s">
        <v>2</v>
      </c>
      <c r="L79" s="6" t="s">
        <v>2</v>
      </c>
      <c r="M79" s="6" t="s">
        <v>2</v>
      </c>
      <c r="N79" s="6" t="s">
        <v>2</v>
      </c>
      <c r="O79" s="6" t="s">
        <v>2</v>
      </c>
      <c r="Q79" s="7">
        <v>3450.9897792869042</v>
      </c>
      <c r="R79" s="8">
        <v>0.810167290272088</v>
      </c>
      <c r="S79" s="8">
        <v>0.39875859675634512</v>
      </c>
      <c r="T79" s="8">
        <v>0.18093448810958201</v>
      </c>
      <c r="U79" s="8">
        <v>0.23047420540616076</v>
      </c>
    </row>
    <row r="80" spans="1:21" x14ac:dyDescent="0.25">
      <c r="B80" s="3">
        <v>2020</v>
      </c>
      <c r="C80" s="7">
        <v>3740.6791096942788</v>
      </c>
      <c r="D80" s="6">
        <v>0.19255064783910605</v>
      </c>
      <c r="E80" s="6" t="s">
        <v>2</v>
      </c>
      <c r="F80" s="6" t="s">
        <v>2</v>
      </c>
      <c r="G80" s="6" t="s">
        <v>2</v>
      </c>
      <c r="H80" s="6" t="s">
        <v>2</v>
      </c>
      <c r="I80" s="6" t="s">
        <v>2</v>
      </c>
      <c r="J80" s="6" t="s">
        <v>2</v>
      </c>
      <c r="K80" s="6" t="s">
        <v>2</v>
      </c>
      <c r="L80" s="6" t="s">
        <v>2</v>
      </c>
      <c r="M80" s="6" t="s">
        <v>2</v>
      </c>
      <c r="N80" s="6" t="s">
        <v>2</v>
      </c>
      <c r="O80" s="6" t="s">
        <v>2</v>
      </c>
      <c r="Q80" s="7">
        <v>2510.8780614474244</v>
      </c>
      <c r="R80" s="8">
        <v>0.7762728998198366</v>
      </c>
      <c r="S80" s="8">
        <v>0.14409503732351292</v>
      </c>
      <c r="T80" s="8">
        <v>0.1729238799509332</v>
      </c>
      <c r="U80" s="8">
        <v>0.45925398254539046</v>
      </c>
    </row>
    <row r="82" spans="1:21" x14ac:dyDescent="0.25">
      <c r="A82" s="3" t="s">
        <v>13</v>
      </c>
      <c r="B82" s="3">
        <v>2009</v>
      </c>
      <c r="C82" s="7">
        <v>876.24404046083976</v>
      </c>
      <c r="D82" s="6">
        <v>0.18834734172718881</v>
      </c>
      <c r="E82" s="6">
        <v>0.42982924942888701</v>
      </c>
      <c r="F82" s="6">
        <v>0.4558569779833288</v>
      </c>
      <c r="G82" s="6">
        <v>0.46205755799280673</v>
      </c>
      <c r="H82" s="6">
        <v>0.47239770835753797</v>
      </c>
      <c r="I82" s="6">
        <v>0.47147879024274075</v>
      </c>
      <c r="J82" s="6">
        <v>0.48452519128928034</v>
      </c>
      <c r="K82" s="6">
        <v>0.48839168416467149</v>
      </c>
      <c r="L82" s="6">
        <v>0.47870161728718008</v>
      </c>
      <c r="M82" s="6">
        <v>0.48253578926912544</v>
      </c>
      <c r="N82" s="6">
        <v>0.48314708058105926</v>
      </c>
      <c r="O82" s="6">
        <v>0.47807895245819038</v>
      </c>
      <c r="Q82" s="7">
        <v>876.12405588474121</v>
      </c>
      <c r="R82" s="8">
        <v>0.47867641155106738</v>
      </c>
      <c r="S82" s="8">
        <v>0.46549000744464719</v>
      </c>
      <c r="T82" s="8">
        <v>1.2459092376360401E-2</v>
      </c>
      <c r="U82" s="8">
        <v>7.2731173005980223E-4</v>
      </c>
    </row>
    <row r="83" spans="1:21" x14ac:dyDescent="0.25">
      <c r="B83" s="3">
        <v>2010</v>
      </c>
      <c r="C83" s="7">
        <v>971.1712688513079</v>
      </c>
      <c r="D83" s="6">
        <v>0.38805641812531261</v>
      </c>
      <c r="E83" s="6">
        <v>1.0972490787676077</v>
      </c>
      <c r="F83" s="6">
        <v>1.208063281387082</v>
      </c>
      <c r="G83" s="6">
        <v>1.2382370573689283</v>
      </c>
      <c r="H83" s="6">
        <v>1.2452588450302198</v>
      </c>
      <c r="I83" s="6">
        <v>1.2500965640553472</v>
      </c>
      <c r="J83" s="6">
        <v>1.2565278328064484</v>
      </c>
      <c r="K83" s="6">
        <v>1.2563099475333963</v>
      </c>
      <c r="L83" s="6">
        <v>1.2613892586803439</v>
      </c>
      <c r="M83" s="6">
        <v>1.2915384590724208</v>
      </c>
      <c r="N83" s="6">
        <v>1.2844285391692838</v>
      </c>
      <c r="O83" s="6" t="s">
        <v>2</v>
      </c>
      <c r="Q83" s="7">
        <v>971.16744029930169</v>
      </c>
      <c r="R83" s="8">
        <v>1.327412864944963</v>
      </c>
      <c r="S83" s="8">
        <v>1.244108892743617</v>
      </c>
      <c r="T83" s="8">
        <v>3.9624240766834018E-2</v>
      </c>
      <c r="U83" s="8">
        <v>4.367973143451187E-2</v>
      </c>
    </row>
    <row r="84" spans="1:21" x14ac:dyDescent="0.25">
      <c r="B84" s="3">
        <v>2011</v>
      </c>
      <c r="C84" s="7">
        <v>1046.1633954549968</v>
      </c>
      <c r="D84" s="6">
        <v>0.41954966247325559</v>
      </c>
      <c r="E84" s="6">
        <v>0.67966625116013035</v>
      </c>
      <c r="F84" s="6">
        <v>0.71746381497690026</v>
      </c>
      <c r="G84" s="6">
        <v>0.75521237051224299</v>
      </c>
      <c r="H84" s="6">
        <v>0.73542680548445249</v>
      </c>
      <c r="I84" s="6">
        <v>0.73451737674321804</v>
      </c>
      <c r="J84" s="6">
        <v>0.71662013796320068</v>
      </c>
      <c r="K84" s="6">
        <v>0.71692352971565376</v>
      </c>
      <c r="L84" s="6">
        <v>0.71799830162450407</v>
      </c>
      <c r="M84" s="6">
        <v>0.71560857233483222</v>
      </c>
      <c r="N84" s="6" t="s">
        <v>2</v>
      </c>
      <c r="O84" s="6" t="s">
        <v>2</v>
      </c>
      <c r="Q84" s="7">
        <v>1046.0642963622388</v>
      </c>
      <c r="R84" s="8">
        <v>0.77878716870530507</v>
      </c>
      <c r="S84" s="8">
        <v>0.69192153836549519</v>
      </c>
      <c r="T84" s="8">
        <v>2.2534441477436284E-2</v>
      </c>
      <c r="U84" s="8">
        <v>6.4331188862373531E-2</v>
      </c>
    </row>
    <row r="85" spans="1:21" x14ac:dyDescent="0.25">
      <c r="B85" s="3">
        <v>2012</v>
      </c>
      <c r="C85" s="7">
        <v>1272.8776709978042</v>
      </c>
      <c r="D85" s="6">
        <v>0.13000477794842055</v>
      </c>
      <c r="E85" s="6">
        <v>0.46346800387936277</v>
      </c>
      <c r="F85" s="6">
        <v>0.47942256848777154</v>
      </c>
      <c r="G85" s="6">
        <v>0.48707970796423444</v>
      </c>
      <c r="H85" s="6">
        <v>0.48452535623541076</v>
      </c>
      <c r="I85" s="6">
        <v>0.48208469284662542</v>
      </c>
      <c r="J85" s="6">
        <v>0.47970890618875428</v>
      </c>
      <c r="K85" s="6">
        <v>0.47436555767805333</v>
      </c>
      <c r="L85" s="6">
        <v>0.47067624460689733</v>
      </c>
      <c r="M85" s="6" t="s">
        <v>2</v>
      </c>
      <c r="N85" s="6" t="s">
        <v>2</v>
      </c>
      <c r="O85" s="6" t="s">
        <v>2</v>
      </c>
      <c r="Q85" s="7">
        <v>1272.9703459957725</v>
      </c>
      <c r="R85" s="8">
        <v>0.47364478220421669</v>
      </c>
      <c r="S85" s="8">
        <v>0.45132002679727073</v>
      </c>
      <c r="T85" s="8">
        <v>1.8368396956545865E-2</v>
      </c>
      <c r="U85" s="8">
        <v>3.9563584504000819E-3</v>
      </c>
    </row>
    <row r="86" spans="1:21" x14ac:dyDescent="0.25">
      <c r="B86" s="3">
        <v>2013</v>
      </c>
      <c r="C86" s="7">
        <v>1368.4601835158019</v>
      </c>
      <c r="D86" s="6">
        <v>0.15611184188392047</v>
      </c>
      <c r="E86" s="6">
        <v>0.46779343929227679</v>
      </c>
      <c r="F86" s="6">
        <v>0.47448248383864017</v>
      </c>
      <c r="G86" s="6">
        <v>0.46765703102650125</v>
      </c>
      <c r="H86" s="6">
        <v>0.4637299860100666</v>
      </c>
      <c r="I86" s="6">
        <v>0.46363440185372429</v>
      </c>
      <c r="J86" s="6">
        <v>0.46728845397292856</v>
      </c>
      <c r="K86" s="6">
        <v>0.46694609826876649</v>
      </c>
      <c r="L86" s="6" t="s">
        <v>2</v>
      </c>
      <c r="M86" s="6" t="s">
        <v>2</v>
      </c>
      <c r="N86" s="6" t="s">
        <v>2</v>
      </c>
      <c r="O86" s="6" t="s">
        <v>2</v>
      </c>
      <c r="Q86" s="7">
        <v>1368.0900830212915</v>
      </c>
      <c r="R86" s="8">
        <v>0.47047426993769098</v>
      </c>
      <c r="S86" s="8">
        <v>0.44981723683473024</v>
      </c>
      <c r="T86" s="8">
        <v>1.7366885836674933E-2</v>
      </c>
      <c r="U86" s="8">
        <v>3.2901472662857432E-3</v>
      </c>
    </row>
    <row r="87" spans="1:21" x14ac:dyDescent="0.25">
      <c r="B87" s="3">
        <v>2014</v>
      </c>
      <c r="C87" s="7">
        <v>1410.1758837744774</v>
      </c>
      <c r="D87" s="6">
        <v>6.8746691571722571E-2</v>
      </c>
      <c r="E87" s="6">
        <v>0.31681756823254137</v>
      </c>
      <c r="F87" s="6">
        <v>0.32599269607819875</v>
      </c>
      <c r="G87" s="6">
        <v>0.33090869980566517</v>
      </c>
      <c r="H87" s="6">
        <v>0.33346440342995803</v>
      </c>
      <c r="I87" s="6">
        <v>0.32986903269047674</v>
      </c>
      <c r="J87" s="6">
        <v>0.33035401917863588</v>
      </c>
      <c r="K87" s="6" t="s">
        <v>2</v>
      </c>
      <c r="L87" s="6" t="s">
        <v>2</v>
      </c>
      <c r="M87" s="6" t="s">
        <v>2</v>
      </c>
      <c r="N87" s="6" t="s">
        <v>2</v>
      </c>
      <c r="O87" s="6" t="s">
        <v>2</v>
      </c>
      <c r="Q87" s="7">
        <v>1410.1441941560568</v>
      </c>
      <c r="R87" s="8">
        <v>0.3370943519334974</v>
      </c>
      <c r="S87" s="8">
        <v>0.30967716716181304</v>
      </c>
      <c r="T87" s="8">
        <v>1.9611621664155924E-2</v>
      </c>
      <c r="U87" s="8">
        <v>7.8055631075284512E-3</v>
      </c>
    </row>
    <row r="88" spans="1:21" x14ac:dyDescent="0.25">
      <c r="B88" s="3">
        <v>2015</v>
      </c>
      <c r="C88" s="7">
        <v>1443.66526700605</v>
      </c>
      <c r="D88" s="6">
        <v>4.1503992276511983E-2</v>
      </c>
      <c r="E88" s="6">
        <v>0.32980356178896292</v>
      </c>
      <c r="F88" s="6">
        <v>0.50319319800744333</v>
      </c>
      <c r="G88" s="6">
        <v>0.50255837627830269</v>
      </c>
      <c r="H88" s="6">
        <v>0.50390580846658217</v>
      </c>
      <c r="I88" s="6">
        <v>0.49085021223060715</v>
      </c>
      <c r="J88" s="6" t="s">
        <v>2</v>
      </c>
      <c r="K88" s="6" t="s">
        <v>2</v>
      </c>
      <c r="L88" s="6" t="s">
        <v>2</v>
      </c>
      <c r="M88" s="6" t="s">
        <v>2</v>
      </c>
      <c r="N88" s="6" t="s">
        <v>2</v>
      </c>
      <c r="O88" s="6" t="s">
        <v>2</v>
      </c>
      <c r="Q88" s="7">
        <v>1443.4581055953802</v>
      </c>
      <c r="R88" s="8">
        <v>0.49735162962828805</v>
      </c>
      <c r="S88" s="8">
        <v>0.46675927887795277</v>
      </c>
      <c r="T88" s="8">
        <v>2.1903729207629084E-2</v>
      </c>
      <c r="U88" s="8">
        <v>8.6886215427062104E-3</v>
      </c>
    </row>
    <row r="89" spans="1:21" x14ac:dyDescent="0.25">
      <c r="B89" s="3">
        <v>2016</v>
      </c>
      <c r="C89" s="7">
        <v>1451.5012390669522</v>
      </c>
      <c r="D89" s="6">
        <v>0.11557160994736349</v>
      </c>
      <c r="E89" s="6">
        <v>0.2064097030166242</v>
      </c>
      <c r="F89" s="6">
        <v>0.3966771216865409</v>
      </c>
      <c r="G89" s="6">
        <v>0.39879664192060843</v>
      </c>
      <c r="H89" s="6">
        <v>0.39965094254568428</v>
      </c>
      <c r="I89" s="6" t="s">
        <v>2</v>
      </c>
      <c r="J89" s="6" t="s">
        <v>2</v>
      </c>
      <c r="K89" s="6" t="s">
        <v>2</v>
      </c>
      <c r="L89" s="6" t="s">
        <v>2</v>
      </c>
      <c r="M89" s="6" t="s">
        <v>2</v>
      </c>
      <c r="N89" s="6" t="s">
        <v>2</v>
      </c>
      <c r="O89" s="6" t="s">
        <v>2</v>
      </c>
      <c r="Q89" s="7">
        <v>1422.7535994258935</v>
      </c>
      <c r="R89" s="8">
        <v>0.43294309913075796</v>
      </c>
      <c r="S89" s="8">
        <v>0.35283966586614773</v>
      </c>
      <c r="T89" s="8">
        <v>5.436786753328654E-2</v>
      </c>
      <c r="U89" s="8">
        <v>2.5735565731323698E-2</v>
      </c>
    </row>
    <row r="90" spans="1:21" x14ac:dyDescent="0.25">
      <c r="B90" s="3">
        <v>2017</v>
      </c>
      <c r="C90" s="7">
        <v>1582.5311443662501</v>
      </c>
      <c r="D90" s="6">
        <v>0.51988106977873294</v>
      </c>
      <c r="E90" s="6">
        <v>0.79782669677021101</v>
      </c>
      <c r="F90" s="6">
        <v>0.98639083169658692</v>
      </c>
      <c r="G90" s="6">
        <v>0.99762367617902847</v>
      </c>
      <c r="H90" s="6" t="s">
        <v>2</v>
      </c>
      <c r="I90" s="6" t="s">
        <v>2</v>
      </c>
      <c r="J90" s="6" t="s">
        <v>2</v>
      </c>
      <c r="K90" s="6" t="s">
        <v>2</v>
      </c>
      <c r="L90" s="6" t="s">
        <v>2</v>
      </c>
      <c r="M90" s="6" t="s">
        <v>2</v>
      </c>
      <c r="N90" s="6" t="s">
        <v>2</v>
      </c>
      <c r="O90" s="6" t="s">
        <v>2</v>
      </c>
      <c r="Q90" s="7">
        <v>1596.4939759910374</v>
      </c>
      <c r="R90" s="8">
        <v>1.0503729627841627</v>
      </c>
      <c r="S90" s="8">
        <v>0.86701224395642074</v>
      </c>
      <c r="T90" s="8">
        <v>0.11994838796432097</v>
      </c>
      <c r="U90" s="8">
        <v>6.3412330863420893E-2</v>
      </c>
    </row>
    <row r="91" spans="1:21" x14ac:dyDescent="0.25">
      <c r="B91" s="3">
        <v>2018</v>
      </c>
      <c r="C91" s="7">
        <v>1916.8558596151843</v>
      </c>
      <c r="D91" s="6">
        <v>0.42165609042406127</v>
      </c>
      <c r="E91" s="6">
        <v>0.66344780126597003</v>
      </c>
      <c r="F91" s="6">
        <v>0.82058705240000396</v>
      </c>
      <c r="G91" s="6" t="s">
        <v>2</v>
      </c>
      <c r="H91" s="6" t="s">
        <v>2</v>
      </c>
      <c r="I91" s="6" t="s">
        <v>2</v>
      </c>
      <c r="J91" s="6" t="s">
        <v>2</v>
      </c>
      <c r="K91" s="6" t="s">
        <v>2</v>
      </c>
      <c r="L91" s="6" t="s">
        <v>2</v>
      </c>
      <c r="M91" s="6" t="s">
        <v>2</v>
      </c>
      <c r="N91" s="6" t="s">
        <v>2</v>
      </c>
      <c r="O91" s="6" t="s">
        <v>2</v>
      </c>
      <c r="Q91" s="7">
        <v>1929.9277067688536</v>
      </c>
      <c r="R91" s="8">
        <v>0.92758541584341248</v>
      </c>
      <c r="S91" s="8">
        <v>0.64674763939292279</v>
      </c>
      <c r="T91" s="8">
        <v>0.16758125280367722</v>
      </c>
      <c r="U91" s="8">
        <v>0.11325652364681243</v>
      </c>
    </row>
    <row r="92" spans="1:21" x14ac:dyDescent="0.25">
      <c r="B92" s="3">
        <v>2019</v>
      </c>
      <c r="C92" s="7">
        <v>2288.130827146058</v>
      </c>
      <c r="D92" s="6">
        <v>0.28445662403635952</v>
      </c>
      <c r="E92" s="6">
        <v>0.5290051004828854</v>
      </c>
      <c r="F92" s="6" t="s">
        <v>2</v>
      </c>
      <c r="G92" s="6" t="s">
        <v>2</v>
      </c>
      <c r="H92" s="6" t="s">
        <v>2</v>
      </c>
      <c r="I92" s="6" t="s">
        <v>2</v>
      </c>
      <c r="J92" s="6" t="s">
        <v>2</v>
      </c>
      <c r="K92" s="6" t="s">
        <v>2</v>
      </c>
      <c r="L92" s="6" t="s">
        <v>2</v>
      </c>
      <c r="M92" s="6" t="s">
        <v>2</v>
      </c>
      <c r="N92" s="6" t="s">
        <v>2</v>
      </c>
      <c r="O92" s="6" t="s">
        <v>2</v>
      </c>
      <c r="Q92" s="7">
        <v>2278.6807913015882</v>
      </c>
      <c r="R92" s="8">
        <v>0.69899868515440355</v>
      </c>
      <c r="S92" s="8">
        <v>0.24363384171157607</v>
      </c>
      <c r="T92" s="8">
        <v>0.28674949660674837</v>
      </c>
      <c r="U92" s="8">
        <v>0.16861534683607929</v>
      </c>
    </row>
    <row r="93" spans="1:21" x14ac:dyDescent="0.25">
      <c r="B93" s="3">
        <v>2020</v>
      </c>
      <c r="C93" s="7">
        <v>2222.9751848733508</v>
      </c>
      <c r="D93" s="6">
        <v>0.37556642242143629</v>
      </c>
      <c r="E93" s="6" t="s">
        <v>2</v>
      </c>
      <c r="F93" s="6" t="s">
        <v>2</v>
      </c>
      <c r="G93" s="6" t="s">
        <v>2</v>
      </c>
      <c r="H93" s="6" t="s">
        <v>2</v>
      </c>
      <c r="I93" s="6" t="s">
        <v>2</v>
      </c>
      <c r="J93" s="6" t="s">
        <v>2</v>
      </c>
      <c r="K93" s="6" t="s">
        <v>2</v>
      </c>
      <c r="L93" s="6" t="s">
        <v>2</v>
      </c>
      <c r="M93" s="6" t="s">
        <v>2</v>
      </c>
      <c r="N93" s="6" t="s">
        <v>2</v>
      </c>
      <c r="O93" s="6" t="s">
        <v>2</v>
      </c>
      <c r="Q93" s="7">
        <v>1960.0948255353787</v>
      </c>
      <c r="R93" s="8">
        <v>0.90355088150342655</v>
      </c>
      <c r="S93" s="8">
        <v>7.3956122152074241E-2</v>
      </c>
      <c r="T93" s="8">
        <v>0.3539973125887213</v>
      </c>
      <c r="U93" s="8">
        <v>0.47559744676263105</v>
      </c>
    </row>
    <row r="95" spans="1:21" x14ac:dyDescent="0.25">
      <c r="A95" s="3" t="s">
        <v>14</v>
      </c>
      <c r="B95" s="3">
        <v>2009</v>
      </c>
      <c r="C95" s="7">
        <v>352.71350227984806</v>
      </c>
      <c r="D95" s="6">
        <v>0.17545967881682398</v>
      </c>
      <c r="E95" s="6">
        <v>0.36609558885934984</v>
      </c>
      <c r="F95" s="6">
        <v>0.44876977888441716</v>
      </c>
      <c r="G95" s="6">
        <v>0.45473615312288979</v>
      </c>
      <c r="H95" s="6">
        <v>0.46050167847581042</v>
      </c>
      <c r="I95" s="6">
        <v>0.45869418551306834</v>
      </c>
      <c r="J95" s="6">
        <v>0.46385917518675679</v>
      </c>
      <c r="K95" s="6">
        <v>0.47349089614863193</v>
      </c>
      <c r="L95" s="6">
        <v>0.47171200703033694</v>
      </c>
      <c r="M95" s="6">
        <v>0.46471822550346037</v>
      </c>
      <c r="N95" s="6">
        <v>0.46440358460439951</v>
      </c>
      <c r="O95" s="6">
        <v>0.37991140774935628</v>
      </c>
      <c r="Q95" s="7">
        <v>352.67762095204989</v>
      </c>
      <c r="R95" s="8">
        <v>0.38235712857284865</v>
      </c>
      <c r="S95" s="8">
        <v>0.37517757006187097</v>
      </c>
      <c r="T95" s="8">
        <v>4.3480055150643135E-3</v>
      </c>
      <c r="U95" s="8">
        <v>2.8315529959133737E-3</v>
      </c>
    </row>
    <row r="96" spans="1:21" x14ac:dyDescent="0.25">
      <c r="B96" s="3">
        <v>2010</v>
      </c>
      <c r="C96" s="7">
        <v>410.13462435791632</v>
      </c>
      <c r="D96" s="6">
        <v>0.22527758834025394</v>
      </c>
      <c r="E96" s="6">
        <v>0.56168919540765239</v>
      </c>
      <c r="F96" s="6">
        <v>0.67698896350731508</v>
      </c>
      <c r="G96" s="6">
        <v>0.74848823948477905</v>
      </c>
      <c r="H96" s="6">
        <v>0.76691798479228468</v>
      </c>
      <c r="I96" s="6">
        <v>0.77481065515713432</v>
      </c>
      <c r="J96" s="6">
        <v>0.77221770737579709</v>
      </c>
      <c r="K96" s="6">
        <v>0.77375564512681916</v>
      </c>
      <c r="L96" s="6">
        <v>0.77357458944708224</v>
      </c>
      <c r="M96" s="6">
        <v>0.80324503343832687</v>
      </c>
      <c r="N96" s="6">
        <v>0.81468917755194559</v>
      </c>
      <c r="O96" s="6" t="s">
        <v>2</v>
      </c>
      <c r="Q96" s="7">
        <v>410.7023916679114</v>
      </c>
      <c r="R96" s="8">
        <v>0.82432790031838421</v>
      </c>
      <c r="S96" s="8">
        <v>0.80335410896206427</v>
      </c>
      <c r="T96" s="8">
        <v>9.3808813118979057E-3</v>
      </c>
      <c r="U96" s="8">
        <v>1.1592910044421997E-2</v>
      </c>
    </row>
    <row r="97" spans="1:21" x14ac:dyDescent="0.25">
      <c r="B97" s="3">
        <v>2011</v>
      </c>
      <c r="C97" s="7">
        <v>431.40009683607917</v>
      </c>
      <c r="D97" s="6">
        <v>0.15603667034864202</v>
      </c>
      <c r="E97" s="6">
        <v>0.5229702238661762</v>
      </c>
      <c r="F97" s="6">
        <v>0.64461765716208752</v>
      </c>
      <c r="G97" s="6">
        <v>0.71709522376081902</v>
      </c>
      <c r="H97" s="6">
        <v>0.75543301237421778</v>
      </c>
      <c r="I97" s="6">
        <v>0.76607305274872439</v>
      </c>
      <c r="J97" s="6">
        <v>0.76916912582990793</v>
      </c>
      <c r="K97" s="6">
        <v>0.7764940174523387</v>
      </c>
      <c r="L97" s="6">
        <v>0.78024543230633159</v>
      </c>
      <c r="M97" s="6">
        <v>0.77971071736315889</v>
      </c>
      <c r="N97" s="6" t="s">
        <v>2</v>
      </c>
      <c r="O97" s="6" t="s">
        <v>2</v>
      </c>
      <c r="Q97" s="7">
        <v>431.41835937451964</v>
      </c>
      <c r="R97" s="8">
        <v>0.79844458940506491</v>
      </c>
      <c r="S97" s="8">
        <v>0.75233973919564212</v>
      </c>
      <c r="T97" s="8">
        <v>2.7693229357133024E-2</v>
      </c>
      <c r="U97" s="8">
        <v>1.8411620852289704E-2</v>
      </c>
    </row>
    <row r="98" spans="1:21" x14ac:dyDescent="0.25">
      <c r="B98" s="3">
        <v>2012</v>
      </c>
      <c r="C98" s="7">
        <v>485.53012888235793</v>
      </c>
      <c r="D98" s="6">
        <v>0.25097222747111336</v>
      </c>
      <c r="E98" s="6">
        <v>0.62166318583922642</v>
      </c>
      <c r="F98" s="6">
        <v>0.73873836132785342</v>
      </c>
      <c r="G98" s="6">
        <v>0.77526865146034774</v>
      </c>
      <c r="H98" s="6">
        <v>0.7768259737435611</v>
      </c>
      <c r="I98" s="6">
        <v>0.77818116340194521</v>
      </c>
      <c r="J98" s="6">
        <v>0.77118587974162833</v>
      </c>
      <c r="K98" s="6">
        <v>0.76855031740654256</v>
      </c>
      <c r="L98" s="6">
        <v>0.77006284013654613</v>
      </c>
      <c r="M98" s="6" t="s">
        <v>2</v>
      </c>
      <c r="N98" s="6" t="s">
        <v>2</v>
      </c>
      <c r="O98" s="6" t="s">
        <v>2</v>
      </c>
      <c r="Q98" s="7">
        <v>484.96095605235183</v>
      </c>
      <c r="R98" s="8">
        <v>0.81658223117212703</v>
      </c>
      <c r="S98" s="8">
        <v>0.74495123558995413</v>
      </c>
      <c r="T98" s="8">
        <v>2.2764483172491082E-2</v>
      </c>
      <c r="U98" s="8">
        <v>4.8866512409681741E-2</v>
      </c>
    </row>
    <row r="99" spans="1:21" x14ac:dyDescent="0.25">
      <c r="B99" s="3">
        <v>2013</v>
      </c>
      <c r="C99" s="7">
        <v>480.59639245559447</v>
      </c>
      <c r="D99" s="6">
        <v>0.12312209139008451</v>
      </c>
      <c r="E99" s="6">
        <v>0.30558127252838013</v>
      </c>
      <c r="F99" s="6">
        <v>0.36072718429421741</v>
      </c>
      <c r="G99" s="6">
        <v>0.3582389871043502</v>
      </c>
      <c r="H99" s="6">
        <v>0.35695913085230258</v>
      </c>
      <c r="I99" s="6">
        <v>0.35106830449372034</v>
      </c>
      <c r="J99" s="6">
        <v>0.35471869184541682</v>
      </c>
      <c r="K99" s="6">
        <v>0.36682080604808071</v>
      </c>
      <c r="L99" s="6" t="s">
        <v>2</v>
      </c>
      <c r="M99" s="6" t="s">
        <v>2</v>
      </c>
      <c r="N99" s="6" t="s">
        <v>2</v>
      </c>
      <c r="O99" s="6" t="s">
        <v>2</v>
      </c>
      <c r="Q99" s="7">
        <v>480.42830116115664</v>
      </c>
      <c r="R99" s="8">
        <v>0.43064821076152049</v>
      </c>
      <c r="S99" s="8">
        <v>0.33516590298644494</v>
      </c>
      <c r="T99" s="8">
        <v>3.2375554393343289E-2</v>
      </c>
      <c r="U99" s="8">
        <v>6.3106753381732286E-2</v>
      </c>
    </row>
    <row r="100" spans="1:21" x14ac:dyDescent="0.25">
      <c r="B100" s="3">
        <v>2014</v>
      </c>
      <c r="C100" s="7">
        <v>452.77629941276484</v>
      </c>
      <c r="D100" s="6">
        <v>8.9784383590403513E-2</v>
      </c>
      <c r="E100" s="6">
        <v>0.38404677966281375</v>
      </c>
      <c r="F100" s="6">
        <v>0.44417465299551312</v>
      </c>
      <c r="G100" s="6">
        <v>0.43483945848672179</v>
      </c>
      <c r="H100" s="6">
        <v>0.44039640223338367</v>
      </c>
      <c r="I100" s="6">
        <v>0.45007357721340718</v>
      </c>
      <c r="J100" s="6">
        <v>0.45640714410493605</v>
      </c>
      <c r="K100" s="6" t="s">
        <v>2</v>
      </c>
      <c r="L100" s="6" t="s">
        <v>2</v>
      </c>
      <c r="M100" s="6" t="s">
        <v>2</v>
      </c>
      <c r="N100" s="6" t="s">
        <v>2</v>
      </c>
      <c r="O100" s="6" t="s">
        <v>2</v>
      </c>
      <c r="Q100" s="7">
        <v>453.04493512977018</v>
      </c>
      <c r="R100" s="8">
        <v>0.5270815008004861</v>
      </c>
      <c r="S100" s="8">
        <v>0.4220157627867161</v>
      </c>
      <c r="T100" s="8">
        <v>2.9800398055834388E-2</v>
      </c>
      <c r="U100" s="8">
        <v>7.5265339957935593E-2</v>
      </c>
    </row>
    <row r="101" spans="1:21" x14ac:dyDescent="0.25">
      <c r="B101" s="3">
        <v>2015</v>
      </c>
      <c r="C101" s="7">
        <v>411.23706066364997</v>
      </c>
      <c r="D101" s="6">
        <v>0.25225153961553615</v>
      </c>
      <c r="E101" s="6">
        <v>0.49434244840078906</v>
      </c>
      <c r="F101" s="6">
        <v>0.57429518825931114</v>
      </c>
      <c r="G101" s="6">
        <v>0.58211177966594918</v>
      </c>
      <c r="H101" s="6">
        <v>0.58175986960039872</v>
      </c>
      <c r="I101" s="6">
        <v>0.58573540237239108</v>
      </c>
      <c r="J101" s="6" t="s">
        <v>2</v>
      </c>
      <c r="K101" s="6" t="s">
        <v>2</v>
      </c>
      <c r="L101" s="6" t="s">
        <v>2</v>
      </c>
      <c r="M101" s="6" t="s">
        <v>2</v>
      </c>
      <c r="N101" s="6" t="s">
        <v>2</v>
      </c>
      <c r="O101" s="6" t="s">
        <v>2</v>
      </c>
      <c r="Q101" s="7">
        <v>410.79195118973269</v>
      </c>
      <c r="R101" s="8">
        <v>0.67971162713866107</v>
      </c>
      <c r="S101" s="8">
        <v>0.5283779829679639</v>
      </c>
      <c r="T101" s="8">
        <v>5.7062621950427467E-2</v>
      </c>
      <c r="U101" s="8">
        <v>9.4271022220269785E-2</v>
      </c>
    </row>
    <row r="102" spans="1:21" x14ac:dyDescent="0.25">
      <c r="B102" s="3">
        <v>2016</v>
      </c>
      <c r="C102" s="7">
        <v>353.39991522049127</v>
      </c>
      <c r="D102" s="6">
        <v>0.18619125018882585</v>
      </c>
      <c r="E102" s="6">
        <v>0.45839409442199047</v>
      </c>
      <c r="F102" s="6">
        <v>0.52251465826873933</v>
      </c>
      <c r="G102" s="6">
        <v>0.52329002591176832</v>
      </c>
      <c r="H102" s="6">
        <v>0.53120209782963979</v>
      </c>
      <c r="I102" s="6" t="s">
        <v>2</v>
      </c>
      <c r="J102" s="6" t="s">
        <v>2</v>
      </c>
      <c r="K102" s="6" t="s">
        <v>2</v>
      </c>
      <c r="L102" s="6" t="s">
        <v>2</v>
      </c>
      <c r="M102" s="6" t="s">
        <v>2</v>
      </c>
      <c r="N102" s="6" t="s">
        <v>2</v>
      </c>
      <c r="O102" s="6" t="s">
        <v>2</v>
      </c>
      <c r="Q102" s="7">
        <v>353.35269776072778</v>
      </c>
      <c r="R102" s="8">
        <v>0.69244356451031774</v>
      </c>
      <c r="S102" s="8">
        <v>0.46847313853948569</v>
      </c>
      <c r="T102" s="8">
        <v>6.187587524331839E-2</v>
      </c>
      <c r="U102" s="8">
        <v>0.16209455072751358</v>
      </c>
    </row>
    <row r="103" spans="1:21" x14ac:dyDescent="0.25">
      <c r="B103" s="3">
        <v>2017</v>
      </c>
      <c r="C103" s="7">
        <v>345.75434609981448</v>
      </c>
      <c r="D103" s="6">
        <v>0.16487800985452</v>
      </c>
      <c r="E103" s="6">
        <v>0.46323478630485559</v>
      </c>
      <c r="F103" s="6">
        <v>0.53791181978516289</v>
      </c>
      <c r="G103" s="6">
        <v>0.55981309731431084</v>
      </c>
      <c r="H103" s="6" t="s">
        <v>2</v>
      </c>
      <c r="I103" s="6" t="s">
        <v>2</v>
      </c>
      <c r="J103" s="6" t="s">
        <v>2</v>
      </c>
      <c r="K103" s="6" t="s">
        <v>2</v>
      </c>
      <c r="L103" s="6" t="s">
        <v>2</v>
      </c>
      <c r="M103" s="6" t="s">
        <v>2</v>
      </c>
      <c r="N103" s="6" t="s">
        <v>2</v>
      </c>
      <c r="O103" s="6" t="s">
        <v>2</v>
      </c>
      <c r="Q103" s="7">
        <v>345.66384781945425</v>
      </c>
      <c r="R103" s="8">
        <v>0.70279543329394167</v>
      </c>
      <c r="S103" s="8">
        <v>0.48700793765987255</v>
      </c>
      <c r="T103" s="8">
        <v>7.3825940661994063E-2</v>
      </c>
      <c r="U103" s="8">
        <v>0.14196155497207505</v>
      </c>
    </row>
    <row r="104" spans="1:21" x14ac:dyDescent="0.25">
      <c r="B104" s="3">
        <v>2018</v>
      </c>
      <c r="C104" s="7">
        <v>413.67045140932618</v>
      </c>
      <c r="D104" s="6">
        <v>0.26123885153368731</v>
      </c>
      <c r="E104" s="6">
        <v>0.58084878182747834</v>
      </c>
      <c r="F104" s="6">
        <v>0.64559326592375654</v>
      </c>
      <c r="G104" s="6" t="s">
        <v>2</v>
      </c>
      <c r="H104" s="6" t="s">
        <v>2</v>
      </c>
      <c r="I104" s="6" t="s">
        <v>2</v>
      </c>
      <c r="J104" s="6" t="s">
        <v>2</v>
      </c>
      <c r="K104" s="6" t="s">
        <v>2</v>
      </c>
      <c r="L104" s="6" t="s">
        <v>2</v>
      </c>
      <c r="M104" s="6" t="s">
        <v>2</v>
      </c>
      <c r="N104" s="6" t="s">
        <v>2</v>
      </c>
      <c r="O104" s="6" t="s">
        <v>2</v>
      </c>
      <c r="Q104" s="7">
        <v>412.81993478191652</v>
      </c>
      <c r="R104" s="8">
        <v>0.97629784705158851</v>
      </c>
      <c r="S104" s="8">
        <v>0.46103159679205763</v>
      </c>
      <c r="T104" s="8">
        <v>0.18523681560635311</v>
      </c>
      <c r="U104" s="8">
        <v>0.33002943465317797</v>
      </c>
    </row>
    <row r="105" spans="1:21" x14ac:dyDescent="0.25">
      <c r="B105" s="3">
        <v>2019</v>
      </c>
      <c r="C105" s="7">
        <v>441.37716511065719</v>
      </c>
      <c r="D105" s="6">
        <v>0.15021726586458903</v>
      </c>
      <c r="E105" s="6">
        <v>0.46769252930269034</v>
      </c>
      <c r="F105" s="6" t="s">
        <v>2</v>
      </c>
      <c r="G105" s="6" t="s">
        <v>2</v>
      </c>
      <c r="H105" s="6" t="s">
        <v>2</v>
      </c>
      <c r="I105" s="6" t="s">
        <v>2</v>
      </c>
      <c r="J105" s="6" t="s">
        <v>2</v>
      </c>
      <c r="K105" s="6" t="s">
        <v>2</v>
      </c>
      <c r="L105" s="6" t="s">
        <v>2</v>
      </c>
      <c r="M105" s="6" t="s">
        <v>2</v>
      </c>
      <c r="N105" s="6" t="s">
        <v>2</v>
      </c>
      <c r="O105" s="6" t="s">
        <v>2</v>
      </c>
      <c r="Q105" s="7">
        <v>431.61905376769204</v>
      </c>
      <c r="R105" s="8">
        <v>0.85365664416358433</v>
      </c>
      <c r="S105" s="8">
        <v>0.27043018140522468</v>
      </c>
      <c r="T105" s="8">
        <v>0.20793101468600242</v>
      </c>
      <c r="U105" s="8">
        <v>0.37529544807235721</v>
      </c>
    </row>
    <row r="106" spans="1:21" x14ac:dyDescent="0.25">
      <c r="B106" s="3">
        <v>2020</v>
      </c>
      <c r="C106" s="7">
        <v>410.51491261047119</v>
      </c>
      <c r="D106" s="6">
        <v>0.18305622019654119</v>
      </c>
      <c r="E106" s="6" t="s">
        <v>2</v>
      </c>
      <c r="F106" s="6" t="s">
        <v>2</v>
      </c>
      <c r="G106" s="6" t="s">
        <v>2</v>
      </c>
      <c r="H106" s="6" t="s">
        <v>2</v>
      </c>
      <c r="I106" s="6" t="s">
        <v>2</v>
      </c>
      <c r="J106" s="6" t="s">
        <v>2</v>
      </c>
      <c r="K106" s="6" t="s">
        <v>2</v>
      </c>
      <c r="L106" s="6" t="s">
        <v>2</v>
      </c>
      <c r="M106" s="6" t="s">
        <v>2</v>
      </c>
      <c r="N106" s="6" t="s">
        <v>2</v>
      </c>
      <c r="O106" s="6" t="s">
        <v>2</v>
      </c>
      <c r="Q106" s="7">
        <v>312.45117380467553</v>
      </c>
      <c r="R106" s="8">
        <v>0.74106219937349405</v>
      </c>
      <c r="S106" s="8">
        <v>0.11061376023746608</v>
      </c>
      <c r="T106" s="8">
        <v>0.12961119776921712</v>
      </c>
      <c r="U106" s="8">
        <v>0.50083724136681085</v>
      </c>
    </row>
    <row r="108" spans="1:21" x14ac:dyDescent="0.25">
      <c r="A108" s="3" t="s">
        <v>15</v>
      </c>
      <c r="B108" s="3">
        <v>2009</v>
      </c>
      <c r="C108" s="7">
        <v>386.41525056047868</v>
      </c>
      <c r="D108" s="6">
        <v>6.9060965151582401E-2</v>
      </c>
      <c r="E108" s="6">
        <v>0.34264593242222824</v>
      </c>
      <c r="F108" s="6">
        <v>0.39995504311385066</v>
      </c>
      <c r="G108" s="6">
        <v>0.40779140730677294</v>
      </c>
      <c r="H108" s="6">
        <v>0.40593055556451879</v>
      </c>
      <c r="I108" s="6">
        <v>0.36042742214667861</v>
      </c>
      <c r="J108" s="6">
        <v>0.39428355218077249</v>
      </c>
      <c r="K108" s="6">
        <v>0.39148491018583881</v>
      </c>
      <c r="L108" s="6">
        <v>0.39025966894476033</v>
      </c>
      <c r="M108" s="6">
        <v>0.38712759041439421</v>
      </c>
      <c r="N108" s="6">
        <v>0.38468648898782559</v>
      </c>
      <c r="O108" s="6">
        <v>0.38382025034263689</v>
      </c>
      <c r="Q108" s="7">
        <v>386.41525056048181</v>
      </c>
      <c r="R108" s="8">
        <v>0.3875320257023494</v>
      </c>
      <c r="S108" s="8">
        <v>0.36873174591955615</v>
      </c>
      <c r="T108" s="8">
        <v>1.1778316204198339E-2</v>
      </c>
      <c r="U108" s="8">
        <v>7.0219635785949549E-3</v>
      </c>
    </row>
    <row r="109" spans="1:21" x14ac:dyDescent="0.25">
      <c r="B109" s="3">
        <v>2010</v>
      </c>
      <c r="C109" s="7">
        <v>380.53736109744949</v>
      </c>
      <c r="D109" s="6">
        <v>9.2117439907314871E-2</v>
      </c>
      <c r="E109" s="6">
        <v>0.31475408980694919</v>
      </c>
      <c r="F109" s="6">
        <v>0.3784039739194916</v>
      </c>
      <c r="G109" s="6">
        <v>0.38987272732298883</v>
      </c>
      <c r="H109" s="6">
        <v>0.4062753710790491</v>
      </c>
      <c r="I109" s="6">
        <v>0.36441973359856256</v>
      </c>
      <c r="J109" s="6">
        <v>0.39447679813408315</v>
      </c>
      <c r="K109" s="6">
        <v>0.39822645932173784</v>
      </c>
      <c r="L109" s="6">
        <v>0.39808108497088873</v>
      </c>
      <c r="M109" s="6">
        <v>0.39614565944205249</v>
      </c>
      <c r="N109" s="6">
        <v>0.39626441271876695</v>
      </c>
      <c r="O109" s="6" t="s">
        <v>2</v>
      </c>
      <c r="Q109" s="7">
        <v>380.5373610974541</v>
      </c>
      <c r="R109" s="8">
        <v>0.40206498452500294</v>
      </c>
      <c r="S109" s="8">
        <v>0.38863723297238584</v>
      </c>
      <c r="T109" s="8">
        <v>5.7373340966993562E-3</v>
      </c>
      <c r="U109" s="8">
        <v>7.6904174559177096E-3</v>
      </c>
    </row>
    <row r="110" spans="1:21" x14ac:dyDescent="0.25">
      <c r="B110" s="3">
        <v>2011</v>
      </c>
      <c r="C110" s="7">
        <v>409.51542075036957</v>
      </c>
      <c r="D110" s="6">
        <v>0.11856267767562277</v>
      </c>
      <c r="E110" s="6">
        <v>0.31870644907789913</v>
      </c>
      <c r="F110" s="6">
        <v>0.37311333926844009</v>
      </c>
      <c r="G110" s="6">
        <v>0.39323668777145254</v>
      </c>
      <c r="H110" s="6">
        <v>0.40649345348793142</v>
      </c>
      <c r="I110" s="6">
        <v>0.36691204524669629</v>
      </c>
      <c r="J110" s="6">
        <v>0.3998494806841919</v>
      </c>
      <c r="K110" s="6">
        <v>0.41044753232100595</v>
      </c>
      <c r="L110" s="6">
        <v>0.41208334788714374</v>
      </c>
      <c r="M110" s="6">
        <v>0.40967974480363073</v>
      </c>
      <c r="N110" s="6" t="s">
        <v>2</v>
      </c>
      <c r="O110" s="6" t="s">
        <v>2</v>
      </c>
      <c r="Q110" s="7">
        <v>409.4889979459146</v>
      </c>
      <c r="R110" s="8">
        <v>0.44712396304951069</v>
      </c>
      <c r="S110" s="8">
        <v>0.38822639729350977</v>
      </c>
      <c r="T110" s="8">
        <v>1.6273338935069877E-2</v>
      </c>
      <c r="U110" s="8">
        <v>4.2624226820931074E-2</v>
      </c>
    </row>
    <row r="111" spans="1:21" x14ac:dyDescent="0.25">
      <c r="B111" s="3">
        <v>2012</v>
      </c>
      <c r="C111" s="7">
        <v>415.96163907222018</v>
      </c>
      <c r="D111" s="6">
        <v>6.6059113032297612E-2</v>
      </c>
      <c r="E111" s="6">
        <v>0.31389047390049379</v>
      </c>
      <c r="F111" s="6">
        <v>0.39786019568022313</v>
      </c>
      <c r="G111" s="6">
        <v>0.41702968517235023</v>
      </c>
      <c r="H111" s="6">
        <v>0.42934544567676886</v>
      </c>
      <c r="I111" s="6">
        <v>0.3952469504424807</v>
      </c>
      <c r="J111" s="6">
        <v>0.43287558495237871</v>
      </c>
      <c r="K111" s="6">
        <v>0.43085149521441846</v>
      </c>
      <c r="L111" s="6">
        <v>0.4312591471364669</v>
      </c>
      <c r="M111" s="6" t="s">
        <v>2</v>
      </c>
      <c r="N111" s="6" t="s">
        <v>2</v>
      </c>
      <c r="O111" s="6" t="s">
        <v>2</v>
      </c>
      <c r="Q111" s="7">
        <v>415.96156584789702</v>
      </c>
      <c r="R111" s="8">
        <v>0.45266267803601296</v>
      </c>
      <c r="S111" s="8">
        <v>0.41029504003337364</v>
      </c>
      <c r="T111" s="8">
        <v>2.0290870220819327E-2</v>
      </c>
      <c r="U111" s="8">
        <v>2.2076767781820023E-2</v>
      </c>
    </row>
    <row r="112" spans="1:21" x14ac:dyDescent="0.25">
      <c r="B112" s="3">
        <v>2013</v>
      </c>
      <c r="C112" s="7">
        <v>424.90571808351348</v>
      </c>
      <c r="D112" s="6">
        <v>0.10490465958045078</v>
      </c>
      <c r="E112" s="6">
        <v>0.60902838459656961</v>
      </c>
      <c r="F112" s="6">
        <v>0.78175952198935827</v>
      </c>
      <c r="G112" s="6">
        <v>0.79640219903401688</v>
      </c>
      <c r="H112" s="6">
        <v>0.81862181841762427</v>
      </c>
      <c r="I112" s="6">
        <v>0.81821166807789014</v>
      </c>
      <c r="J112" s="6">
        <v>0.82703973592911262</v>
      </c>
      <c r="K112" s="6">
        <v>0.79647447446631248</v>
      </c>
      <c r="L112" s="6" t="s">
        <v>2</v>
      </c>
      <c r="M112" s="6" t="s">
        <v>2</v>
      </c>
      <c r="N112" s="6" t="s">
        <v>2</v>
      </c>
      <c r="O112" s="6" t="s">
        <v>2</v>
      </c>
      <c r="Q112" s="7">
        <v>424.89598021121265</v>
      </c>
      <c r="R112" s="8">
        <v>0.88953883802299749</v>
      </c>
      <c r="S112" s="8">
        <v>0.71621839069194493</v>
      </c>
      <c r="T112" s="8">
        <v>7.9785256554065223E-2</v>
      </c>
      <c r="U112" s="8">
        <v>9.353519077698734E-2</v>
      </c>
    </row>
    <row r="113" spans="1:21" x14ac:dyDescent="0.25">
      <c r="B113" s="3">
        <v>2014</v>
      </c>
      <c r="C113" s="7">
        <v>370.51801979702407</v>
      </c>
      <c r="D113" s="6">
        <v>0.17087815706980891</v>
      </c>
      <c r="E113" s="6">
        <v>0.54475939060300749</v>
      </c>
      <c r="F113" s="6">
        <v>0.66345222599164932</v>
      </c>
      <c r="G113" s="6">
        <v>0.72579006636066934</v>
      </c>
      <c r="H113" s="6">
        <v>0.74560910904511801</v>
      </c>
      <c r="I113" s="6">
        <v>0.70089407684597649</v>
      </c>
      <c r="J113" s="6">
        <v>0.73386521904477819</v>
      </c>
      <c r="K113" s="6" t="s">
        <v>2</v>
      </c>
      <c r="L113" s="6" t="s">
        <v>2</v>
      </c>
      <c r="M113" s="6" t="s">
        <v>2</v>
      </c>
      <c r="N113" s="6" t="s">
        <v>2</v>
      </c>
      <c r="O113" s="6" t="s">
        <v>2</v>
      </c>
      <c r="Q113" s="7">
        <v>370.41826095593109</v>
      </c>
      <c r="R113" s="8">
        <v>0.84799021585888634</v>
      </c>
      <c r="S113" s="8">
        <v>0.65842328340111067</v>
      </c>
      <c r="T113" s="8">
        <v>7.5513968591680372E-2</v>
      </c>
      <c r="U113" s="8">
        <v>0.11405296386609522</v>
      </c>
    </row>
    <row r="114" spans="1:21" x14ac:dyDescent="0.25">
      <c r="B114" s="3">
        <v>2015</v>
      </c>
      <c r="C114" s="7">
        <v>332.7643706923148</v>
      </c>
      <c r="D114" s="6">
        <v>0.11640010464660734</v>
      </c>
      <c r="E114" s="6">
        <v>0.46978943753815028</v>
      </c>
      <c r="F114" s="6">
        <v>0.68746484022574195</v>
      </c>
      <c r="G114" s="6">
        <v>0.73787808735122962</v>
      </c>
      <c r="H114" s="6">
        <v>0.78292009803045648</v>
      </c>
      <c r="I114" s="6">
        <v>0.72792190734916573</v>
      </c>
      <c r="J114" s="6" t="s">
        <v>2</v>
      </c>
      <c r="K114" s="6" t="s">
        <v>2</v>
      </c>
      <c r="L114" s="6" t="s">
        <v>2</v>
      </c>
      <c r="M114" s="6" t="s">
        <v>2</v>
      </c>
      <c r="N114" s="6" t="s">
        <v>2</v>
      </c>
      <c r="O114" s="6" t="s">
        <v>2</v>
      </c>
      <c r="Q114" s="7">
        <v>332.76396734775562</v>
      </c>
      <c r="R114" s="8">
        <v>0.86245243837456675</v>
      </c>
      <c r="S114" s="8">
        <v>0.57097839863787547</v>
      </c>
      <c r="T114" s="8">
        <v>0.15410948593632762</v>
      </c>
      <c r="U114" s="8">
        <v>0.13736455380036372</v>
      </c>
    </row>
    <row r="115" spans="1:21" x14ac:dyDescent="0.25">
      <c r="B115" s="3">
        <v>2016</v>
      </c>
      <c r="C115" s="7">
        <v>247.88789093035686</v>
      </c>
      <c r="D115" s="6">
        <v>8.7582553359930176E-2</v>
      </c>
      <c r="E115" s="6">
        <v>0.47480754781562484</v>
      </c>
      <c r="F115" s="6">
        <v>0.60125267310109776</v>
      </c>
      <c r="G115" s="6">
        <v>0.60584845109159069</v>
      </c>
      <c r="H115" s="6">
        <v>0.62543022565871953</v>
      </c>
      <c r="I115" s="6" t="s">
        <v>2</v>
      </c>
      <c r="J115" s="6" t="s">
        <v>2</v>
      </c>
      <c r="K115" s="6" t="s">
        <v>2</v>
      </c>
      <c r="L115" s="6" t="s">
        <v>2</v>
      </c>
      <c r="M115" s="6" t="s">
        <v>2</v>
      </c>
      <c r="N115" s="6" t="s">
        <v>2</v>
      </c>
      <c r="O115" s="6" t="s">
        <v>2</v>
      </c>
      <c r="Q115" s="7">
        <v>247.87759576968932</v>
      </c>
      <c r="R115" s="8">
        <v>0.79408830845833034</v>
      </c>
      <c r="S115" s="8">
        <v>0.53893195198005261</v>
      </c>
      <c r="T115" s="8">
        <v>8.4782832779893083E-2</v>
      </c>
      <c r="U115" s="8">
        <v>0.17037352369838471</v>
      </c>
    </row>
    <row r="116" spans="1:21" x14ac:dyDescent="0.25">
      <c r="B116" s="3">
        <v>2017</v>
      </c>
      <c r="C116" s="7">
        <v>238.94266280248533</v>
      </c>
      <c r="D116" s="6">
        <v>9.2257789879991503E-2</v>
      </c>
      <c r="E116" s="6">
        <v>0.48673294285546392</v>
      </c>
      <c r="F116" s="6">
        <v>0.68363423273448531</v>
      </c>
      <c r="G116" s="6">
        <v>0.78857813597564663</v>
      </c>
      <c r="H116" s="6" t="s">
        <v>2</v>
      </c>
      <c r="I116" s="6" t="s">
        <v>2</v>
      </c>
      <c r="J116" s="6" t="s">
        <v>2</v>
      </c>
      <c r="K116" s="6" t="s">
        <v>2</v>
      </c>
      <c r="L116" s="6" t="s">
        <v>2</v>
      </c>
      <c r="M116" s="6" t="s">
        <v>2</v>
      </c>
      <c r="N116" s="6" t="s">
        <v>2</v>
      </c>
      <c r="O116" s="6" t="s">
        <v>2</v>
      </c>
      <c r="Q116" s="7">
        <v>236.44230360228997</v>
      </c>
      <c r="R116" s="8">
        <v>0.99003369842986744</v>
      </c>
      <c r="S116" s="8">
        <v>0.66059122018708205</v>
      </c>
      <c r="T116" s="8">
        <v>0.13549832504275394</v>
      </c>
      <c r="U116" s="8">
        <v>0.19394415320003144</v>
      </c>
    </row>
    <row r="117" spans="1:21" x14ac:dyDescent="0.25">
      <c r="B117" s="3">
        <v>2018</v>
      </c>
      <c r="C117" s="7">
        <v>253.27985943899722</v>
      </c>
      <c r="D117" s="6">
        <v>6.4956278450979829E-2</v>
      </c>
      <c r="E117" s="6">
        <v>0.54448965608768385</v>
      </c>
      <c r="F117" s="6">
        <v>0.97433954230565478</v>
      </c>
      <c r="G117" s="6" t="s">
        <v>2</v>
      </c>
      <c r="H117" s="6" t="s">
        <v>2</v>
      </c>
      <c r="I117" s="6" t="s">
        <v>2</v>
      </c>
      <c r="J117" s="6" t="s">
        <v>2</v>
      </c>
      <c r="K117" s="6" t="s">
        <v>2</v>
      </c>
      <c r="L117" s="6" t="s">
        <v>2</v>
      </c>
      <c r="M117" s="6" t="s">
        <v>2</v>
      </c>
      <c r="N117" s="6" t="s">
        <v>2</v>
      </c>
      <c r="O117" s="6" t="s">
        <v>2</v>
      </c>
      <c r="Q117" s="7">
        <v>251.53609392017151</v>
      </c>
      <c r="R117" s="8">
        <v>1.358638825448933</v>
      </c>
      <c r="S117" s="8">
        <v>0.56527645932052861</v>
      </c>
      <c r="T117" s="8">
        <v>0.40983820179397268</v>
      </c>
      <c r="U117" s="8">
        <v>0.38352416433443148</v>
      </c>
    </row>
    <row r="118" spans="1:21" x14ac:dyDescent="0.25">
      <c r="B118" s="3">
        <v>2019</v>
      </c>
      <c r="C118" s="7">
        <v>260.73902372123484</v>
      </c>
      <c r="D118" s="6">
        <v>0.10298848380378953</v>
      </c>
      <c r="E118" s="6">
        <v>0.43493730757689802</v>
      </c>
      <c r="F118" s="6" t="s">
        <v>2</v>
      </c>
      <c r="G118" s="6" t="s">
        <v>2</v>
      </c>
      <c r="H118" s="6" t="s">
        <v>2</v>
      </c>
      <c r="I118" s="6" t="s">
        <v>2</v>
      </c>
      <c r="J118" s="6" t="s">
        <v>2</v>
      </c>
      <c r="K118" s="6" t="s">
        <v>2</v>
      </c>
      <c r="L118" s="6" t="s">
        <v>2</v>
      </c>
      <c r="M118" s="6" t="s">
        <v>2</v>
      </c>
      <c r="N118" s="6" t="s">
        <v>2</v>
      </c>
      <c r="O118" s="6" t="s">
        <v>2</v>
      </c>
      <c r="Q118" s="7">
        <v>245.72064411877517</v>
      </c>
      <c r="R118" s="8">
        <v>0.91738629182889364</v>
      </c>
      <c r="S118" s="8">
        <v>0.26084159279656044</v>
      </c>
      <c r="T118" s="8">
        <v>0.20160462622204084</v>
      </c>
      <c r="U118" s="8">
        <v>0.45494007281029231</v>
      </c>
    </row>
    <row r="119" spans="1:21" x14ac:dyDescent="0.25">
      <c r="B119" s="3">
        <v>2020</v>
      </c>
      <c r="C119" s="7">
        <v>213.46971024384274</v>
      </c>
      <c r="D119" s="6">
        <v>6.6904343137262179E-2</v>
      </c>
      <c r="E119" s="6" t="s">
        <v>2</v>
      </c>
      <c r="F119" s="6" t="s">
        <v>2</v>
      </c>
      <c r="G119" s="6" t="s">
        <v>2</v>
      </c>
      <c r="H119" s="6" t="s">
        <v>2</v>
      </c>
      <c r="I119" s="6" t="s">
        <v>2</v>
      </c>
      <c r="J119" s="6" t="s">
        <v>2</v>
      </c>
      <c r="K119" s="6" t="s">
        <v>2</v>
      </c>
      <c r="L119" s="6" t="s">
        <v>2</v>
      </c>
      <c r="M119" s="6" t="s">
        <v>2</v>
      </c>
      <c r="N119" s="6" t="s">
        <v>2</v>
      </c>
      <c r="O119" s="6" t="s">
        <v>2</v>
      </c>
      <c r="Q119" s="7">
        <v>101.72250886751561</v>
      </c>
      <c r="R119" s="8">
        <v>0.81883587943820824</v>
      </c>
      <c r="S119" s="8">
        <v>6.2448915410122055E-2</v>
      </c>
      <c r="T119" s="8">
        <v>8.3564965381105194E-2</v>
      </c>
      <c r="U119" s="8">
        <v>0.672821998646981</v>
      </c>
    </row>
    <row r="121" spans="1:21" x14ac:dyDescent="0.25">
      <c r="A121" s="3" t="s">
        <v>16</v>
      </c>
      <c r="B121" s="3">
        <v>2009</v>
      </c>
      <c r="C121" s="7">
        <v>516.61741000040274</v>
      </c>
      <c r="D121" s="6">
        <v>0.11057710922406595</v>
      </c>
      <c r="E121" s="6">
        <v>0.27375217524128831</v>
      </c>
      <c r="F121" s="6">
        <v>0.32518985536274841</v>
      </c>
      <c r="G121" s="6">
        <v>0.34534889191685153</v>
      </c>
      <c r="H121" s="6">
        <v>0.37631826807197616</v>
      </c>
      <c r="I121" s="6">
        <v>0.38581042463700554</v>
      </c>
      <c r="J121" s="6">
        <v>0.39849434241656356</v>
      </c>
      <c r="K121" s="6">
        <v>0.41242538541214141</v>
      </c>
      <c r="L121" s="6">
        <v>0.41072449093085456</v>
      </c>
      <c r="M121" s="6">
        <v>0.41128010049425917</v>
      </c>
      <c r="N121" s="6">
        <v>0.41058072279124097</v>
      </c>
      <c r="O121" s="6">
        <v>0.41931350943539469</v>
      </c>
      <c r="Q121" s="7">
        <v>515.45442013034938</v>
      </c>
      <c r="R121" s="8">
        <v>0.43061576947060842</v>
      </c>
      <c r="S121" s="8">
        <v>0.3829155696161492</v>
      </c>
      <c r="T121" s="8">
        <v>3.3493123064022808E-2</v>
      </c>
      <c r="U121" s="8">
        <v>1.4207076790436375E-2</v>
      </c>
    </row>
    <row r="122" spans="1:21" x14ac:dyDescent="0.25">
      <c r="B122" s="3">
        <v>2010</v>
      </c>
      <c r="C122" s="7">
        <v>591.32439978336333</v>
      </c>
      <c r="D122" s="6">
        <v>4.6685254675197276E-2</v>
      </c>
      <c r="E122" s="6">
        <v>0.21083976962275827</v>
      </c>
      <c r="F122" s="6">
        <v>0.29094795460426082</v>
      </c>
      <c r="G122" s="6">
        <v>0.34223687821561316</v>
      </c>
      <c r="H122" s="6">
        <v>0.35334092446189524</v>
      </c>
      <c r="I122" s="6">
        <v>0.37315598994430715</v>
      </c>
      <c r="J122" s="6">
        <v>0.37276226568923476</v>
      </c>
      <c r="K122" s="6">
        <v>0.3805406411117393</v>
      </c>
      <c r="L122" s="6">
        <v>0.3780031118052683</v>
      </c>
      <c r="M122" s="6">
        <v>0.3765780145435384</v>
      </c>
      <c r="N122" s="6">
        <v>0.37662692111773494</v>
      </c>
      <c r="O122" s="6" t="s">
        <v>2</v>
      </c>
      <c r="Q122" s="7">
        <v>590.53366161154668</v>
      </c>
      <c r="R122" s="8">
        <v>0.39018436228661618</v>
      </c>
      <c r="S122" s="8">
        <v>0.35493522519191639</v>
      </c>
      <c r="T122" s="8">
        <v>2.1785365663309242E-2</v>
      </c>
      <c r="U122" s="8">
        <v>1.3463771431390549E-2</v>
      </c>
    </row>
    <row r="123" spans="1:21" x14ac:dyDescent="0.25">
      <c r="B123" s="3">
        <v>2011</v>
      </c>
      <c r="C123" s="7">
        <v>574.70589640878416</v>
      </c>
      <c r="D123" s="6">
        <v>6.0162833852378444E-2</v>
      </c>
      <c r="E123" s="6">
        <v>0.29859699589169847</v>
      </c>
      <c r="F123" s="6">
        <v>0.40851425525300372</v>
      </c>
      <c r="G123" s="6">
        <v>0.4276638734786985</v>
      </c>
      <c r="H123" s="6">
        <v>0.43421379853136433</v>
      </c>
      <c r="I123" s="6">
        <v>0.45497022082643201</v>
      </c>
      <c r="J123" s="6">
        <v>0.45883474875274632</v>
      </c>
      <c r="K123" s="6">
        <v>0.48564854258010443</v>
      </c>
      <c r="L123" s="6">
        <v>0.46300060501618839</v>
      </c>
      <c r="M123" s="6">
        <v>0.46093291543412934</v>
      </c>
      <c r="N123" s="6" t="s">
        <v>2</v>
      </c>
      <c r="O123" s="6" t="s">
        <v>2</v>
      </c>
      <c r="Q123" s="7">
        <v>572.63355105856715</v>
      </c>
      <c r="R123" s="8">
        <v>0.48831996920143517</v>
      </c>
      <c r="S123" s="8">
        <v>0.44290913116507036</v>
      </c>
      <c r="T123" s="8">
        <v>1.8578720324538812E-2</v>
      </c>
      <c r="U123" s="8">
        <v>2.6832117711826024E-2</v>
      </c>
    </row>
    <row r="124" spans="1:21" x14ac:dyDescent="0.25">
      <c r="B124" s="3">
        <v>2012</v>
      </c>
      <c r="C124" s="7">
        <v>648.20791755057144</v>
      </c>
      <c r="D124" s="6">
        <v>9.4285558740661746E-2</v>
      </c>
      <c r="E124" s="6">
        <v>0.34253938076193774</v>
      </c>
      <c r="F124" s="6">
        <v>0.46069160353674804</v>
      </c>
      <c r="G124" s="6">
        <v>0.54044600278515442</v>
      </c>
      <c r="H124" s="6">
        <v>0.57703367203521694</v>
      </c>
      <c r="I124" s="6">
        <v>0.59491745914365057</v>
      </c>
      <c r="J124" s="6">
        <v>0.5852162745357623</v>
      </c>
      <c r="K124" s="6">
        <v>0.58296877207830899</v>
      </c>
      <c r="L124" s="6">
        <v>0.57952953465221035</v>
      </c>
      <c r="M124" s="6" t="s">
        <v>2</v>
      </c>
      <c r="N124" s="6" t="s">
        <v>2</v>
      </c>
      <c r="O124" s="6" t="s">
        <v>2</v>
      </c>
      <c r="Q124" s="7">
        <v>645.60616590095469</v>
      </c>
      <c r="R124" s="8">
        <v>0.60901539529649695</v>
      </c>
      <c r="S124" s="8">
        <v>0.53983255170681543</v>
      </c>
      <c r="T124" s="8">
        <v>4.4226038950774885E-2</v>
      </c>
      <c r="U124" s="8">
        <v>2.4956804638906621E-2</v>
      </c>
    </row>
    <row r="125" spans="1:21" x14ac:dyDescent="0.25">
      <c r="B125" s="3">
        <v>2013</v>
      </c>
      <c r="C125" s="7">
        <v>546.36949772017044</v>
      </c>
      <c r="D125" s="6">
        <v>8.0994034442729901E-2</v>
      </c>
      <c r="E125" s="6">
        <v>0.26364560116919489</v>
      </c>
      <c r="F125" s="6">
        <v>0.36494633305069529</v>
      </c>
      <c r="G125" s="6">
        <v>0.41198131762028473</v>
      </c>
      <c r="H125" s="6">
        <v>0.42486845699105474</v>
      </c>
      <c r="I125" s="6">
        <v>0.42618664282223329</v>
      </c>
      <c r="J125" s="6">
        <v>0.42650256771156808</v>
      </c>
      <c r="K125" s="6">
        <v>0.45368967065232557</v>
      </c>
      <c r="L125" s="6" t="s">
        <v>2</v>
      </c>
      <c r="M125" s="6" t="s">
        <v>2</v>
      </c>
      <c r="N125" s="6" t="s">
        <v>2</v>
      </c>
      <c r="O125" s="6" t="s">
        <v>2</v>
      </c>
      <c r="Q125" s="7">
        <v>544.56446282706145</v>
      </c>
      <c r="R125" s="8">
        <v>0.52957634285074151</v>
      </c>
      <c r="S125" s="8">
        <v>0.40189919388473216</v>
      </c>
      <c r="T125" s="8">
        <v>5.3958277931190714E-2</v>
      </c>
      <c r="U125" s="8">
        <v>7.371887103481857E-2</v>
      </c>
    </row>
    <row r="126" spans="1:21" x14ac:dyDescent="0.25">
      <c r="B126" s="3">
        <v>2014</v>
      </c>
      <c r="C126" s="7">
        <v>606.09714045109661</v>
      </c>
      <c r="D126" s="6">
        <v>4.9381963355785395E-2</v>
      </c>
      <c r="E126" s="6">
        <v>0.31106544221304638</v>
      </c>
      <c r="F126" s="6">
        <v>0.43500713186365642</v>
      </c>
      <c r="G126" s="6">
        <v>0.49419358468099545</v>
      </c>
      <c r="H126" s="6">
        <v>0.52470739244354181</v>
      </c>
      <c r="I126" s="6">
        <v>0.5198726011463084</v>
      </c>
      <c r="J126" s="6">
        <v>0.53393095654015787</v>
      </c>
      <c r="K126" s="6" t="s">
        <v>2</v>
      </c>
      <c r="L126" s="6" t="s">
        <v>2</v>
      </c>
      <c r="M126" s="6" t="s">
        <v>2</v>
      </c>
      <c r="N126" s="6" t="s">
        <v>2</v>
      </c>
      <c r="O126" s="6" t="s">
        <v>2</v>
      </c>
      <c r="Q126" s="7">
        <v>601.85081912076316</v>
      </c>
      <c r="R126" s="8">
        <v>0.68736693351573841</v>
      </c>
      <c r="S126" s="8">
        <v>0.48526616115838539</v>
      </c>
      <c r="T126" s="8">
        <v>5.2499939750362268E-2</v>
      </c>
      <c r="U126" s="8">
        <v>0.14960083260699064</v>
      </c>
    </row>
    <row r="127" spans="1:21" x14ac:dyDescent="0.25">
      <c r="B127" s="3">
        <v>2015</v>
      </c>
      <c r="C127" s="7">
        <v>614.0782590977559</v>
      </c>
      <c r="D127" s="6">
        <v>4.6005841544212403E-2</v>
      </c>
      <c r="E127" s="6">
        <v>0.36594497478941451</v>
      </c>
      <c r="F127" s="6">
        <v>0.47794654969586442</v>
      </c>
      <c r="G127" s="6">
        <v>0.50076408680221263</v>
      </c>
      <c r="H127" s="6">
        <v>0.54513708319957543</v>
      </c>
      <c r="I127" s="6">
        <v>0.59732382992705979</v>
      </c>
      <c r="J127" s="6" t="s">
        <v>2</v>
      </c>
      <c r="K127" s="6" t="s">
        <v>2</v>
      </c>
      <c r="L127" s="6" t="s">
        <v>2</v>
      </c>
      <c r="M127" s="6" t="s">
        <v>2</v>
      </c>
      <c r="N127" s="6" t="s">
        <v>2</v>
      </c>
      <c r="O127" s="6" t="s">
        <v>2</v>
      </c>
      <c r="Q127" s="7">
        <v>607.94495686198684</v>
      </c>
      <c r="R127" s="8">
        <v>0.74952278516610105</v>
      </c>
      <c r="S127" s="8">
        <v>0.53327410383409179</v>
      </c>
      <c r="T127" s="8">
        <v>6.9212279569315166E-2</v>
      </c>
      <c r="U127" s="8">
        <v>0.14703640176269409</v>
      </c>
    </row>
    <row r="128" spans="1:21" x14ac:dyDescent="0.25">
      <c r="B128" s="3">
        <v>2016</v>
      </c>
      <c r="C128" s="7">
        <v>614.36825839254789</v>
      </c>
      <c r="D128" s="6">
        <v>5.9054380879419152E-2</v>
      </c>
      <c r="E128" s="6">
        <v>0.2165920858117629</v>
      </c>
      <c r="F128" s="6">
        <v>0.30103529162017623</v>
      </c>
      <c r="G128" s="6">
        <v>0.34384714544014683</v>
      </c>
      <c r="H128" s="6">
        <v>0.36096370249831611</v>
      </c>
      <c r="I128" s="6" t="s">
        <v>2</v>
      </c>
      <c r="J128" s="6" t="s">
        <v>2</v>
      </c>
      <c r="K128" s="6" t="s">
        <v>2</v>
      </c>
      <c r="L128" s="6" t="s">
        <v>2</v>
      </c>
      <c r="M128" s="6" t="s">
        <v>2</v>
      </c>
      <c r="N128" s="6" t="s">
        <v>2</v>
      </c>
      <c r="O128" s="6" t="s">
        <v>2</v>
      </c>
      <c r="Q128" s="7">
        <v>606.70602828253868</v>
      </c>
      <c r="R128" s="8">
        <v>0.56676338600297449</v>
      </c>
      <c r="S128" s="8">
        <v>0.32172168409656104</v>
      </c>
      <c r="T128" s="8">
        <v>3.8687367951710967E-2</v>
      </c>
      <c r="U128" s="8">
        <v>0.20635433395470268</v>
      </c>
    </row>
    <row r="129" spans="2:21" x14ac:dyDescent="0.25">
      <c r="B129" s="3">
        <v>2017</v>
      </c>
      <c r="C129" s="7">
        <v>659.35404596914191</v>
      </c>
      <c r="D129" s="6">
        <v>8.2904840147371206E-2</v>
      </c>
      <c r="E129" s="6">
        <v>0.31756760870588768</v>
      </c>
      <c r="F129" s="6">
        <v>0.41538864471478171</v>
      </c>
      <c r="G129" s="6">
        <v>0.45011026367264789</v>
      </c>
      <c r="H129" s="6" t="s">
        <v>2</v>
      </c>
      <c r="I129" s="6" t="s">
        <v>2</v>
      </c>
      <c r="J129" s="6" t="s">
        <v>2</v>
      </c>
      <c r="K129" s="6" t="s">
        <v>2</v>
      </c>
      <c r="L129" s="6" t="s">
        <v>2</v>
      </c>
      <c r="M129" s="6" t="s">
        <v>2</v>
      </c>
      <c r="N129" s="6" t="s">
        <v>2</v>
      </c>
      <c r="O129" s="6" t="s">
        <v>2</v>
      </c>
      <c r="Q129" s="7">
        <v>647.27582984890637</v>
      </c>
      <c r="R129" s="8">
        <v>0.63523759752185294</v>
      </c>
      <c r="S129" s="8">
        <v>0.38519731424034359</v>
      </c>
      <c r="T129" s="8">
        <v>6.9602316093462124E-2</v>
      </c>
      <c r="U129" s="8">
        <v>0.18043796718804728</v>
      </c>
    </row>
    <row r="130" spans="2:21" x14ac:dyDescent="0.25">
      <c r="B130" s="3">
        <v>2018</v>
      </c>
      <c r="C130" s="7">
        <v>739.95147276104092</v>
      </c>
      <c r="D130" s="6">
        <v>9.0835520890845928E-2</v>
      </c>
      <c r="E130" s="6">
        <v>0.36747931086600183</v>
      </c>
      <c r="F130" s="6">
        <v>0.45855845340260742</v>
      </c>
      <c r="G130" s="6" t="s">
        <v>2</v>
      </c>
      <c r="H130" s="6" t="s">
        <v>2</v>
      </c>
      <c r="I130" s="6" t="s">
        <v>2</v>
      </c>
      <c r="J130" s="6" t="s">
        <v>2</v>
      </c>
      <c r="K130" s="6" t="s">
        <v>2</v>
      </c>
      <c r="L130" s="6" t="s">
        <v>2</v>
      </c>
      <c r="M130" s="6" t="s">
        <v>2</v>
      </c>
      <c r="N130" s="6" t="s">
        <v>2</v>
      </c>
      <c r="O130" s="6" t="s">
        <v>2</v>
      </c>
      <c r="Q130" s="7">
        <v>717.71505353444149</v>
      </c>
      <c r="R130" s="8">
        <v>0.69416449873829267</v>
      </c>
      <c r="S130" s="8">
        <v>0.3429471137440922</v>
      </c>
      <c r="T130" s="8">
        <v>0.13362763749591899</v>
      </c>
      <c r="U130" s="8">
        <v>0.21758974749828142</v>
      </c>
    </row>
    <row r="131" spans="2:21" x14ac:dyDescent="0.25">
      <c r="B131" s="3">
        <v>2019</v>
      </c>
      <c r="C131" s="7">
        <v>720.60500062098902</v>
      </c>
      <c r="D131" s="6">
        <v>6.4292123113147748E-2</v>
      </c>
      <c r="E131" s="6">
        <v>0.30276149411927111</v>
      </c>
      <c r="F131" s="6" t="s">
        <v>2</v>
      </c>
      <c r="G131" s="6" t="s">
        <v>2</v>
      </c>
      <c r="H131" s="6" t="s">
        <v>2</v>
      </c>
      <c r="I131" s="6" t="s">
        <v>2</v>
      </c>
      <c r="J131" s="6" t="s">
        <v>2</v>
      </c>
      <c r="K131" s="6" t="s">
        <v>2</v>
      </c>
      <c r="L131" s="6" t="s">
        <v>2</v>
      </c>
      <c r="M131" s="6" t="s">
        <v>2</v>
      </c>
      <c r="N131" s="6" t="s">
        <v>2</v>
      </c>
      <c r="O131" s="6" t="s">
        <v>2</v>
      </c>
      <c r="Q131" s="7">
        <v>667.0167124969214</v>
      </c>
      <c r="R131" s="8">
        <v>0.82015500306888989</v>
      </c>
      <c r="S131" s="8">
        <v>0.20827748462080189</v>
      </c>
      <c r="T131" s="8">
        <v>0.12301024376947867</v>
      </c>
      <c r="U131" s="8">
        <v>0.4888672746786093</v>
      </c>
    </row>
    <row r="132" spans="2:21" x14ac:dyDescent="0.25">
      <c r="B132" s="3">
        <v>2020</v>
      </c>
      <c r="C132" s="7">
        <v>557.73375426379744</v>
      </c>
      <c r="D132" s="6">
        <v>6.7969914873867845E-2</v>
      </c>
      <c r="E132" s="6" t="s">
        <v>2</v>
      </c>
      <c r="F132" s="6" t="s">
        <v>2</v>
      </c>
      <c r="G132" s="6" t="s">
        <v>2</v>
      </c>
      <c r="H132" s="6" t="s">
        <v>2</v>
      </c>
      <c r="I132" s="6" t="s">
        <v>2</v>
      </c>
      <c r="J132" s="6" t="s">
        <v>2</v>
      </c>
      <c r="K132" s="6" t="s">
        <v>2</v>
      </c>
      <c r="L132" s="6" t="s">
        <v>2</v>
      </c>
      <c r="M132" s="6" t="s">
        <v>2</v>
      </c>
      <c r="N132" s="6" t="s">
        <v>2</v>
      </c>
      <c r="O132" s="6" t="s">
        <v>2</v>
      </c>
      <c r="Q132" s="7">
        <v>332.69515397556279</v>
      </c>
      <c r="R132" s="8">
        <v>1.2798537708832995</v>
      </c>
      <c r="S132" s="8">
        <v>5.6103442306277534E-2</v>
      </c>
      <c r="T132" s="8">
        <v>6.2332293136217902E-2</v>
      </c>
      <c r="U132" s="8">
        <v>1.1614180354408039</v>
      </c>
    </row>
    <row r="136" spans="2:21" x14ac:dyDescent="0.25">
      <c r="Q136" s="2"/>
    </row>
    <row r="137" spans="2:21" x14ac:dyDescent="0.25">
      <c r="Q137" s="2"/>
    </row>
    <row r="138" spans="2:21" x14ac:dyDescent="0.25">
      <c r="Q138" s="2"/>
    </row>
    <row r="139" spans="2:21" x14ac:dyDescent="0.25">
      <c r="Q139" s="2"/>
    </row>
    <row r="140" spans="2:21" x14ac:dyDescent="0.25">
      <c r="Q140" s="2"/>
    </row>
    <row r="141" spans="2:21" x14ac:dyDescent="0.25">
      <c r="Q141" s="2"/>
    </row>
    <row r="142" spans="2:21" x14ac:dyDescent="0.25">
      <c r="Q142" s="2"/>
    </row>
    <row r="143" spans="2:21" x14ac:dyDescent="0.25">
      <c r="Q143" s="2"/>
    </row>
    <row r="144" spans="2:21" x14ac:dyDescent="0.25">
      <c r="Q144" s="2"/>
    </row>
    <row r="145" spans="17:17" x14ac:dyDescent="0.25">
      <c r="Q145" s="2"/>
    </row>
    <row r="146" spans="17:17" x14ac:dyDescent="0.25">
      <c r="Q146" s="2"/>
    </row>
    <row r="147" spans="17:17" x14ac:dyDescent="0.25">
      <c r="Q147" s="2"/>
    </row>
    <row r="148" spans="17:17" x14ac:dyDescent="0.25">
      <c r="Q148" s="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77"/>
  <sheetViews>
    <sheetView tabSelected="1" zoomScale="85" zoomScaleNormal="85" zoomScaleSheetLayoutView="70" workbookViewId="0">
      <selection activeCell="N29" sqref="N29"/>
    </sheetView>
  </sheetViews>
  <sheetFormatPr defaultColWidth="8.6640625" defaultRowHeight="13.2" x14ac:dyDescent="0.25"/>
  <cols>
    <col min="1" max="1" width="2.5546875" style="9" customWidth="1"/>
    <col min="2" max="2" width="8.6640625" style="9"/>
    <col min="3" max="3" width="9.5546875" style="9" bestFit="1" customWidth="1"/>
    <col min="4" max="15" width="8.6640625" style="9"/>
    <col min="16" max="16" width="13.33203125" style="9" customWidth="1"/>
    <col min="17" max="21" width="10.88671875" style="9" customWidth="1"/>
    <col min="22" max="22" width="2.6640625" style="9" customWidth="1"/>
    <col min="23" max="16384" width="8.6640625" style="9"/>
  </cols>
  <sheetData>
    <row r="2" spans="2:3" ht="30" x14ac:dyDescent="0.5">
      <c r="B2" s="16" t="s">
        <v>43</v>
      </c>
      <c r="C2" s="16"/>
    </row>
    <row r="3" spans="2:3" ht="30" customHeight="1" x14ac:dyDescent="0.5">
      <c r="B3" s="25" t="s">
        <v>34</v>
      </c>
      <c r="C3" s="16"/>
    </row>
    <row r="10" spans="2:3" ht="17.399999999999999" x14ac:dyDescent="0.3">
      <c r="B10" s="38" t="s">
        <v>35</v>
      </c>
    </row>
    <row r="11" spans="2:3" ht="12" customHeight="1" x14ac:dyDescent="0.3">
      <c r="B11" s="38"/>
    </row>
    <row r="12" spans="2:3" ht="12.9" customHeight="1" x14ac:dyDescent="0.3">
      <c r="B12" s="38"/>
    </row>
    <row r="13" spans="2:3" ht="17.399999999999999" x14ac:dyDescent="0.3">
      <c r="B13" s="38" t="s">
        <v>44</v>
      </c>
    </row>
    <row r="14" spans="2:3" ht="13.5" customHeight="1" x14ac:dyDescent="0.3">
      <c r="B14" s="38"/>
    </row>
    <row r="15" spans="2:3" ht="12" customHeight="1" x14ac:dyDescent="0.3">
      <c r="B15" s="38"/>
    </row>
    <row r="16" spans="2:3" ht="17.399999999999999" x14ac:dyDescent="0.3">
      <c r="B16" s="38" t="s">
        <v>36</v>
      </c>
    </row>
    <row r="17" spans="2:21" ht="12" customHeight="1" x14ac:dyDescent="0.3">
      <c r="B17" s="38"/>
    </row>
    <row r="18" spans="2:21" ht="12" customHeight="1" x14ac:dyDescent="0.3">
      <c r="B18" s="38"/>
    </row>
    <row r="19" spans="2:21" ht="17.399999999999999" x14ac:dyDescent="0.3">
      <c r="B19" s="38" t="s">
        <v>37</v>
      </c>
    </row>
    <row r="20" spans="2:21" ht="17.399999999999999" x14ac:dyDescent="0.3">
      <c r="B20" s="38" t="s">
        <v>38</v>
      </c>
    </row>
    <row r="21" spans="2:21" ht="13.5" customHeight="1" x14ac:dyDescent="0.3">
      <c r="B21" s="38"/>
    </row>
    <row r="22" spans="2:21" ht="13.5" customHeight="1" x14ac:dyDescent="0.3">
      <c r="B22" s="38"/>
    </row>
    <row r="23" spans="2:21" ht="17.399999999999999" x14ac:dyDescent="0.3">
      <c r="B23" s="38" t="s">
        <v>39</v>
      </c>
    </row>
    <row r="24" spans="2:21" ht="17.399999999999999" x14ac:dyDescent="0.3">
      <c r="B24" s="38" t="s">
        <v>45</v>
      </c>
    </row>
    <row r="25" spans="2:21" ht="13.5" customHeight="1" x14ac:dyDescent="0.3">
      <c r="B25" s="38"/>
    </row>
    <row r="26" spans="2:21" ht="13.5" customHeight="1" x14ac:dyDescent="0.3">
      <c r="B26" s="38"/>
    </row>
    <row r="27" spans="2:21" ht="17.399999999999999" x14ac:dyDescent="0.3">
      <c r="B27" s="38" t="s">
        <v>40</v>
      </c>
    </row>
    <row r="28" spans="2:21" ht="12.9" customHeight="1" x14ac:dyDescent="0.3">
      <c r="B28" s="38"/>
    </row>
    <row r="29" spans="2:21" ht="12.9" customHeight="1" x14ac:dyDescent="0.25"/>
    <row r="30" spans="2:21" ht="12.9" customHeight="1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12.9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2:21" ht="12.9" customHeight="1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2:21" ht="12.9" customHeigh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2:21" ht="12.9" customHeight="1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ht="12.9" customHeight="1" x14ac:dyDescent="0.25">
      <c r="B35" s="28"/>
      <c r="C35" s="28"/>
      <c r="D35" s="28"/>
      <c r="E35" s="28"/>
      <c r="F35" s="29"/>
      <c r="G35" s="28"/>
      <c r="H35" s="28"/>
      <c r="I35" s="29"/>
      <c r="J35" s="28"/>
      <c r="K35" s="28"/>
      <c r="L35" s="29"/>
      <c r="M35" s="28"/>
      <c r="N35" s="28"/>
      <c r="O35" s="29"/>
      <c r="P35" s="30"/>
      <c r="Q35" s="31"/>
      <c r="R35" s="31"/>
      <c r="S35" s="31"/>
      <c r="T35" s="31"/>
      <c r="U35" s="31"/>
    </row>
    <row r="36" spans="2:21" ht="12.9" customHeight="1" x14ac:dyDescent="0.25">
      <c r="B36" s="26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27"/>
      <c r="Q36" s="34"/>
      <c r="R36" s="35"/>
      <c r="S36" s="35"/>
      <c r="T36" s="35"/>
      <c r="U36" s="35"/>
    </row>
    <row r="37" spans="2:21" ht="12.9" customHeight="1" x14ac:dyDescent="0.25">
      <c r="B37" s="26"/>
      <c r="C37" s="32"/>
      <c r="D37" s="33"/>
      <c r="E37" s="3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27"/>
      <c r="Q37" s="34"/>
      <c r="R37" s="35"/>
      <c r="S37" s="35"/>
      <c r="T37" s="35"/>
      <c r="U37" s="35"/>
    </row>
    <row r="38" spans="2:21" ht="12.9" customHeight="1" x14ac:dyDescent="0.25">
      <c r="B38" s="26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7"/>
      <c r="Q38" s="34"/>
      <c r="R38" s="35"/>
      <c r="S38" s="35"/>
      <c r="T38" s="35"/>
      <c r="U38" s="35"/>
    </row>
    <row r="39" spans="2:21" ht="12.9" customHeight="1" x14ac:dyDescent="0.25">
      <c r="B39" s="26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27"/>
      <c r="Q39" s="34"/>
      <c r="R39" s="35"/>
      <c r="S39" s="35"/>
      <c r="T39" s="35"/>
      <c r="U39" s="35"/>
    </row>
    <row r="40" spans="2:21" ht="12.9" customHeight="1" x14ac:dyDescent="0.25">
      <c r="B40" s="26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27"/>
      <c r="Q40" s="34"/>
      <c r="R40" s="35"/>
      <c r="S40" s="35"/>
      <c r="T40" s="35"/>
      <c r="U40" s="35"/>
    </row>
    <row r="41" spans="2:21" ht="12.9" customHeight="1" x14ac:dyDescent="0.25">
      <c r="B41" s="26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27"/>
      <c r="Q41" s="34"/>
      <c r="R41" s="35"/>
      <c r="S41" s="35"/>
      <c r="T41" s="35"/>
      <c r="U41" s="35"/>
    </row>
    <row r="42" spans="2:21" ht="12.9" customHeight="1" x14ac:dyDescent="0.25">
      <c r="B42" s="26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7"/>
      <c r="Q42" s="34"/>
      <c r="R42" s="35"/>
      <c r="S42" s="35"/>
      <c r="T42" s="35"/>
      <c r="U42" s="35"/>
    </row>
    <row r="43" spans="2:21" ht="12.9" customHeight="1" x14ac:dyDescent="0.25">
      <c r="B43" s="26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27"/>
      <c r="Q43" s="34"/>
      <c r="R43" s="35"/>
      <c r="S43" s="35"/>
      <c r="T43" s="35"/>
      <c r="U43" s="35"/>
    </row>
    <row r="44" spans="2:21" ht="12.9" customHeight="1" x14ac:dyDescent="0.25">
      <c r="B44" s="26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27"/>
      <c r="Q44" s="34"/>
      <c r="R44" s="35"/>
      <c r="S44" s="35"/>
      <c r="T44" s="35"/>
      <c r="U44" s="35"/>
    </row>
    <row r="45" spans="2:21" ht="12.9" customHeight="1" x14ac:dyDescent="0.25">
      <c r="B45" s="26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27"/>
      <c r="Q45" s="34"/>
      <c r="R45" s="35"/>
      <c r="S45" s="35"/>
      <c r="T45" s="35"/>
      <c r="U45" s="35"/>
    </row>
    <row r="46" spans="2:21" ht="12.9" customHeight="1" x14ac:dyDescent="0.25">
      <c r="B46" s="26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27"/>
      <c r="Q46" s="34"/>
      <c r="R46" s="35"/>
      <c r="S46" s="35"/>
      <c r="T46" s="35"/>
      <c r="U46" s="35"/>
    </row>
    <row r="47" spans="2:21" ht="15" x14ac:dyDescent="0.25">
      <c r="B47" s="26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7"/>
      <c r="Q47" s="34"/>
      <c r="R47" s="35"/>
      <c r="S47" s="35"/>
      <c r="T47" s="35"/>
      <c r="U47" s="35"/>
    </row>
    <row r="48" spans="2:21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2:21" x14ac:dyDescent="0.25">
      <c r="B49" s="36"/>
      <c r="C49" s="3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2:2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65" spans="24:28" x14ac:dyDescent="0.25">
      <c r="X65" s="20"/>
      <c r="Y65" s="21"/>
      <c r="Z65" s="21"/>
      <c r="AA65" s="21"/>
      <c r="AB65" s="21"/>
    </row>
    <row r="66" spans="24:28" x14ac:dyDescent="0.25">
      <c r="X66" s="22"/>
      <c r="Y66" s="23"/>
      <c r="Z66" s="23"/>
      <c r="AA66" s="23"/>
      <c r="AB66" s="23"/>
    </row>
    <row r="67" spans="24:28" x14ac:dyDescent="0.25">
      <c r="X67" s="22"/>
      <c r="Y67" s="23"/>
      <c r="Z67" s="23"/>
      <c r="AA67" s="23"/>
      <c r="AB67" s="23"/>
    </row>
    <row r="68" spans="24:28" x14ac:dyDescent="0.25">
      <c r="X68" s="22"/>
      <c r="Y68" s="23"/>
      <c r="Z68" s="23"/>
      <c r="AA68" s="23"/>
      <c r="AB68" s="23"/>
    </row>
    <row r="69" spans="24:28" x14ac:dyDescent="0.25">
      <c r="X69" s="22"/>
      <c r="Y69" s="23"/>
      <c r="Z69" s="23"/>
      <c r="AA69" s="23"/>
      <c r="AB69" s="23"/>
    </row>
    <row r="70" spans="24:28" x14ac:dyDescent="0.25">
      <c r="X70" s="22"/>
      <c r="Y70" s="23"/>
      <c r="Z70" s="23"/>
      <c r="AA70" s="23"/>
      <c r="AB70" s="23"/>
    </row>
    <row r="71" spans="24:28" x14ac:dyDescent="0.25">
      <c r="X71" s="22"/>
      <c r="Y71" s="23"/>
      <c r="Z71" s="23"/>
      <c r="AA71" s="23"/>
      <c r="AB71" s="23"/>
    </row>
    <row r="72" spans="24:28" x14ac:dyDescent="0.25">
      <c r="X72" s="22"/>
      <c r="Y72" s="23"/>
      <c r="Z72" s="23"/>
      <c r="AA72" s="23"/>
      <c r="AB72" s="23"/>
    </row>
    <row r="73" spans="24:28" x14ac:dyDescent="0.25">
      <c r="X73" s="22"/>
      <c r="Y73" s="23"/>
      <c r="Z73" s="23"/>
      <c r="AA73" s="23"/>
      <c r="AB73" s="23"/>
    </row>
    <row r="74" spans="24:28" x14ac:dyDescent="0.25">
      <c r="X74" s="22"/>
      <c r="Y74" s="23"/>
      <c r="Z74" s="23"/>
      <c r="AA74" s="23"/>
      <c r="AB74" s="23"/>
    </row>
    <row r="75" spans="24:28" x14ac:dyDescent="0.25">
      <c r="X75" s="22"/>
      <c r="Y75" s="23"/>
      <c r="Z75" s="23"/>
      <c r="AA75" s="23"/>
      <c r="AB75" s="23"/>
    </row>
    <row r="76" spans="24:28" x14ac:dyDescent="0.25">
      <c r="X76" s="22"/>
      <c r="Y76" s="23"/>
      <c r="Z76" s="23"/>
      <c r="AA76" s="23"/>
      <c r="AB76" s="23"/>
    </row>
    <row r="77" spans="24:28" x14ac:dyDescent="0.25">
      <c r="X77" s="22"/>
      <c r="Y77" s="23"/>
      <c r="Z77" s="23"/>
      <c r="AA77" s="23"/>
      <c r="AB77" s="23"/>
    </row>
  </sheetData>
  <pageMargins left="0.7" right="0.7" top="0.75" bottom="0.75" header="0.3" footer="0.3"/>
  <pageSetup paperSize="9" scale="68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5546875" style="9" customWidth="1"/>
    <col min="3" max="14" width="8.6640625" style="9"/>
    <col min="15" max="15" width="2.664062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1" ht="35.4" thickBot="1" x14ac:dyDescent="0.55000000000000004">
      <c r="A1" s="43" t="s">
        <v>41</v>
      </c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27"/>
    </row>
    <row r="2" spans="1:21" ht="30" customHeight="1" x14ac:dyDescent="0.5">
      <c r="A2" s="16"/>
      <c r="B2" s="16"/>
    </row>
    <row r="34" spans="1:38" ht="13.8" thickBot="1" x14ac:dyDescent="0.3"/>
    <row r="35" spans="1:38" ht="14.4" thickTop="1" thickBot="1" x14ac:dyDescent="0.3">
      <c r="A35" s="49"/>
      <c r="B35" s="49"/>
      <c r="C35" s="50" t="s">
        <v>1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P35" s="40" t="s">
        <v>3</v>
      </c>
      <c r="Q35" s="40"/>
      <c r="R35" s="40"/>
      <c r="S35" s="40"/>
      <c r="T35" s="40"/>
      <c r="U35" s="41"/>
      <c r="V35" s="41"/>
      <c r="W35" s="41"/>
      <c r="X35" s="41"/>
      <c r="Y35" s="41"/>
      <c r="Z35" s="41"/>
      <c r="AA35" s="41"/>
      <c r="AB35" s="41"/>
      <c r="AC35" s="41"/>
    </row>
    <row r="36" spans="1:38" ht="46.2" thickTop="1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38" ht="15" x14ac:dyDescent="0.25">
      <c r="A37" s="39">
        <v>2011</v>
      </c>
      <c r="B37" s="45">
        <v>6780.3805012037647</v>
      </c>
      <c r="C37" s="46">
        <v>0.17723747205487753</v>
      </c>
      <c r="D37" s="46">
        <v>0.44791269625353569</v>
      </c>
      <c r="E37" s="46">
        <v>0.54046869891061644</v>
      </c>
      <c r="F37" s="46">
        <v>0.58566864846576816</v>
      </c>
      <c r="G37" s="46">
        <v>0.60240000075447164</v>
      </c>
      <c r="H37" s="46">
        <v>0.61804839867060402</v>
      </c>
      <c r="I37" s="46">
        <v>0.62919951365839399</v>
      </c>
      <c r="J37" s="46">
        <v>0.65270609830251869</v>
      </c>
      <c r="K37" s="46">
        <v>0.65826161159000895</v>
      </c>
      <c r="L37" s="46">
        <v>0.65986719778222791</v>
      </c>
      <c r="M37" s="46">
        <v>0.65861475594097851</v>
      </c>
      <c r="N37" s="46">
        <v>0.66010571807398533</v>
      </c>
      <c r="P37" s="19">
        <v>6777.5998076082305</v>
      </c>
      <c r="Q37" s="14">
        <v>0.68876508417800542</v>
      </c>
      <c r="R37" s="14">
        <v>0.61267386747061181</v>
      </c>
      <c r="S37" s="14">
        <v>4.5307521498399221E-2</v>
      </c>
      <c r="T37" s="14">
        <v>3.0783695208994395E-2</v>
      </c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1:38" ht="15" x14ac:dyDescent="0.25">
      <c r="A38" s="10">
        <v>2012</v>
      </c>
      <c r="B38" s="47">
        <v>7589.0938978276881</v>
      </c>
      <c r="C38" s="12">
        <v>0.12298701770036859</v>
      </c>
      <c r="D38" s="48">
        <v>0.42197721947693329</v>
      </c>
      <c r="E38" s="12">
        <v>0.49439412728948157</v>
      </c>
      <c r="F38" s="12">
        <v>0.52853083384300503</v>
      </c>
      <c r="G38" s="12">
        <v>0.55276534250607678</v>
      </c>
      <c r="H38" s="12">
        <v>0.56843466092541739</v>
      </c>
      <c r="I38" s="12">
        <v>0.57735685908326628</v>
      </c>
      <c r="J38" s="12">
        <v>0.58265129421802409</v>
      </c>
      <c r="K38" s="12">
        <v>0.58505549925911104</v>
      </c>
      <c r="L38" s="12">
        <v>0.59201507112227547</v>
      </c>
      <c r="M38" s="12">
        <v>0.5965751704781902</v>
      </c>
      <c r="N38" s="12" t="s">
        <v>2</v>
      </c>
      <c r="P38" s="19">
        <v>7582.1346412362445</v>
      </c>
      <c r="Q38" s="14">
        <v>0.63837230356534025</v>
      </c>
      <c r="R38" s="14">
        <v>0.53864866441187853</v>
      </c>
      <c r="S38" s="14">
        <v>5.8527544424990842E-2</v>
      </c>
      <c r="T38" s="14">
        <v>4.1196094728470876E-2</v>
      </c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1:38" ht="15" x14ac:dyDescent="0.25">
      <c r="A39" s="11">
        <v>2013</v>
      </c>
      <c r="B39" s="47">
        <v>7918.5237158142281</v>
      </c>
      <c r="C39" s="13">
        <v>0.14202992777209147</v>
      </c>
      <c r="D39" s="13">
        <v>0.44251558544734904</v>
      </c>
      <c r="E39" s="13">
        <v>0.51384569686306991</v>
      </c>
      <c r="F39" s="13">
        <v>0.53646368133253031</v>
      </c>
      <c r="G39" s="13">
        <v>0.55853076034176197</v>
      </c>
      <c r="H39" s="13">
        <v>0.5700822444121223</v>
      </c>
      <c r="I39" s="13">
        <v>0.57929329062751966</v>
      </c>
      <c r="J39" s="13">
        <v>0.58502249820774777</v>
      </c>
      <c r="K39" s="13">
        <v>0.58992488552957612</v>
      </c>
      <c r="L39" s="13">
        <v>0.59591710252697394</v>
      </c>
      <c r="M39" s="13" t="s">
        <v>2</v>
      </c>
      <c r="N39" s="13" t="s">
        <v>2</v>
      </c>
      <c r="P39" s="19">
        <v>7909.0442767558234</v>
      </c>
      <c r="Q39" s="14">
        <v>0.64526799333045681</v>
      </c>
      <c r="R39" s="14">
        <v>0.5477182842338032</v>
      </c>
      <c r="S39" s="14">
        <v>4.9346824670616664E-2</v>
      </c>
      <c r="T39" s="14">
        <v>4.8202884426036999E-2</v>
      </c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1:38" ht="15" x14ac:dyDescent="0.25">
      <c r="A40" s="10">
        <v>2014</v>
      </c>
      <c r="B40" s="47">
        <v>8328.605571896871</v>
      </c>
      <c r="C40" s="12">
        <v>0.1186759720745737</v>
      </c>
      <c r="D40" s="12">
        <v>0.4056705527797958</v>
      </c>
      <c r="E40" s="12">
        <v>0.47306293669638821</v>
      </c>
      <c r="F40" s="12">
        <v>0.51116943922657609</v>
      </c>
      <c r="G40" s="12">
        <v>0.53088677326801459</v>
      </c>
      <c r="H40" s="12">
        <v>0.54041490183754315</v>
      </c>
      <c r="I40" s="12">
        <v>0.55450047929312607</v>
      </c>
      <c r="J40" s="12">
        <v>0.56032730903651606</v>
      </c>
      <c r="K40" s="12">
        <v>0.56549658770185318</v>
      </c>
      <c r="L40" s="12" t="s">
        <v>2</v>
      </c>
      <c r="M40" s="12" t="s">
        <v>2</v>
      </c>
      <c r="N40" s="12" t="s">
        <v>2</v>
      </c>
      <c r="P40" s="19">
        <v>8323.7664022782483</v>
      </c>
      <c r="Q40" s="14">
        <v>0.61347360013664576</v>
      </c>
      <c r="R40" s="14">
        <v>0.51536981829612616</v>
      </c>
      <c r="S40" s="14">
        <v>4.8571648561978209E-2</v>
      </c>
      <c r="T40" s="14">
        <v>4.9532133278541439E-2</v>
      </c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1:38" ht="15" x14ac:dyDescent="0.25">
      <c r="A41" s="11">
        <v>2015</v>
      </c>
      <c r="B41" s="47">
        <v>8757.5228021036382</v>
      </c>
      <c r="C41" s="13">
        <v>0.11288618174000313</v>
      </c>
      <c r="D41" s="13">
        <v>0.41352856352101131</v>
      </c>
      <c r="E41" s="13">
        <v>0.52574010732847043</v>
      </c>
      <c r="F41" s="13">
        <v>0.55503184826492535</v>
      </c>
      <c r="G41" s="13">
        <v>0.5816270799771579</v>
      </c>
      <c r="H41" s="13">
        <v>0.59403396791315588</v>
      </c>
      <c r="I41" s="13">
        <v>0.60655133304719244</v>
      </c>
      <c r="J41" s="13">
        <v>0.62020056093467213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8746.6610229063372</v>
      </c>
      <c r="Q41" s="14">
        <v>0.70141724553961449</v>
      </c>
      <c r="R41" s="14">
        <v>0.56438978990507704</v>
      </c>
      <c r="S41" s="14">
        <v>6.1561366653440391E-2</v>
      </c>
      <c r="T41" s="14">
        <v>7.5466088981096982E-2</v>
      </c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15" x14ac:dyDescent="0.25">
      <c r="A42" s="10">
        <v>2016</v>
      </c>
      <c r="B42" s="47">
        <v>8756.1749880302432</v>
      </c>
      <c r="C42" s="12">
        <v>0.12739740729580712</v>
      </c>
      <c r="D42" s="12">
        <v>0.39258412074158294</v>
      </c>
      <c r="E42" s="12">
        <v>0.4981465763181005</v>
      </c>
      <c r="F42" s="12">
        <v>0.53379077333512059</v>
      </c>
      <c r="G42" s="12">
        <v>0.56039401330198546</v>
      </c>
      <c r="H42" s="12">
        <v>0.58429848101627413</v>
      </c>
      <c r="I42" s="12">
        <v>0.59701564156056952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8743.8060119674992</v>
      </c>
      <c r="Q42" s="14">
        <v>0.68726079391226003</v>
      </c>
      <c r="R42" s="14">
        <v>0.51907983172706573</v>
      </c>
      <c r="S42" s="14">
        <v>7.7253640189974715E-2</v>
      </c>
      <c r="T42" s="14">
        <v>9.0927321995219579E-2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38" ht="15" x14ac:dyDescent="0.25">
      <c r="A43" s="10">
        <v>2017</v>
      </c>
      <c r="B43" s="47">
        <v>10521.921659244621</v>
      </c>
      <c r="C43" s="12">
        <v>0.21810099602968899</v>
      </c>
      <c r="D43" s="12">
        <v>0.5243721981047349</v>
      </c>
      <c r="E43" s="12">
        <v>0.62123487667812549</v>
      </c>
      <c r="F43" s="12">
        <v>0.66517237644047778</v>
      </c>
      <c r="G43" s="12">
        <v>0.70120186550462504</v>
      </c>
      <c r="H43" s="12">
        <v>0.72374857528555803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10493.971554039872</v>
      </c>
      <c r="Q43" s="14">
        <v>0.82117705139216723</v>
      </c>
      <c r="R43" s="14">
        <v>0.63500570123575295</v>
      </c>
      <c r="S43" s="14">
        <v>9.1145791065988968E-2</v>
      </c>
      <c r="T43" s="14">
        <v>9.5025559090425371E-2</v>
      </c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ht="15" x14ac:dyDescent="0.25">
      <c r="A44" s="10">
        <v>2018</v>
      </c>
      <c r="B44" s="47">
        <v>12735.572009233942</v>
      </c>
      <c r="C44" s="12">
        <v>0.19387772988229413</v>
      </c>
      <c r="D44" s="12">
        <v>0.48920183842648546</v>
      </c>
      <c r="E44" s="12">
        <v>0.6005538030590698</v>
      </c>
      <c r="F44" s="12">
        <v>0.63563376873464805</v>
      </c>
      <c r="G44" s="12">
        <v>0.6706933492604481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12696.482623310221</v>
      </c>
      <c r="Q44" s="14">
        <v>0.79139980782353347</v>
      </c>
      <c r="R44" s="14">
        <v>0.57709447765594868</v>
      </c>
      <c r="S44" s="14">
        <v>9.4735672586001615E-2</v>
      </c>
      <c r="T44" s="14">
        <v>0.11956965758158311</v>
      </c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38" ht="15" x14ac:dyDescent="0.25">
      <c r="A45" s="10">
        <v>2019</v>
      </c>
      <c r="B45" s="47">
        <v>14575.577600821756</v>
      </c>
      <c r="C45" s="13">
        <v>0.16971954198632802</v>
      </c>
      <c r="D45" s="13">
        <v>0.45511013551993584</v>
      </c>
      <c r="E45" s="13">
        <v>0.54148687220958303</v>
      </c>
      <c r="F45" s="13">
        <v>0.58431593834133588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14492.318298489297</v>
      </c>
      <c r="Q45" s="14">
        <v>0.74312457559863698</v>
      </c>
      <c r="R45" s="14">
        <v>0.48128606855819062</v>
      </c>
      <c r="S45" s="14">
        <v>0.10497377407455674</v>
      </c>
      <c r="T45" s="14">
        <v>0.15686473296588949</v>
      </c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38" ht="15" x14ac:dyDescent="0.25">
      <c r="A46" s="11">
        <v>2020</v>
      </c>
      <c r="B46" s="47">
        <v>17220.460838839546</v>
      </c>
      <c r="C46" s="12">
        <v>0.15507236347630982</v>
      </c>
      <c r="D46" s="12">
        <v>0.43146117328269795</v>
      </c>
      <c r="E46" s="12">
        <v>0.5253031178983637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16969.685852818988</v>
      </c>
      <c r="Q46" s="14">
        <v>0.74878872744415581</v>
      </c>
      <c r="R46" s="14">
        <v>0.40569338865403715</v>
      </c>
      <c r="S46" s="14">
        <v>0.13076091357536679</v>
      </c>
      <c r="T46" s="14">
        <v>0.21233442521475193</v>
      </c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38" ht="15" x14ac:dyDescent="0.25">
      <c r="A47" s="10">
        <v>2021</v>
      </c>
      <c r="B47" s="47">
        <v>20063.937626778901</v>
      </c>
      <c r="C47" s="13">
        <v>0.17101273922980384</v>
      </c>
      <c r="D47" s="13">
        <v>0.44907190189990615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19120.763506888186</v>
      </c>
      <c r="Q47" s="14">
        <v>0.78634269573839988</v>
      </c>
      <c r="R47" s="14">
        <v>0.28080756345405261</v>
      </c>
      <c r="S47" s="14">
        <v>0.19013123879515295</v>
      </c>
      <c r="T47" s="14">
        <v>0.31540389348919429</v>
      </c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1:38" ht="15" x14ac:dyDescent="0.25">
      <c r="A48" s="10">
        <v>2022</v>
      </c>
      <c r="B48" s="47">
        <v>18437.653903583479</v>
      </c>
      <c r="C48" s="12">
        <v>0.20200682120261007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13894.600321777341</v>
      </c>
      <c r="Q48" s="14">
        <v>0.81936538573711148</v>
      </c>
      <c r="R48" s="14">
        <v>0.12889377799036816</v>
      </c>
      <c r="S48" s="14">
        <v>0.14354431748415811</v>
      </c>
      <c r="T48" s="14">
        <v>0.54692729026258513</v>
      </c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44140625" style="9" customWidth="1"/>
    <col min="3" max="14" width="8.6640625" style="9"/>
    <col min="15" max="15" width="2.8867187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30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5"/>
      <c r="B35" s="55"/>
      <c r="C35" s="56" t="s">
        <v>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P35" s="40" t="s">
        <v>3</v>
      </c>
      <c r="Q35" s="40"/>
      <c r="R35" s="40"/>
      <c r="S35" s="40"/>
      <c r="T35" s="40"/>
    </row>
    <row r="36" spans="1:20" ht="45.6" thickBot="1" x14ac:dyDescent="0.3">
      <c r="A36" s="53" t="s">
        <v>23</v>
      </c>
      <c r="B36" s="53" t="s">
        <v>25</v>
      </c>
      <c r="C36" s="53">
        <f>'Triangle Data 2020'!D2</f>
        <v>12</v>
      </c>
      <c r="D36" s="53">
        <f>'Triangle Data 2020'!E2</f>
        <v>24</v>
      </c>
      <c r="E36" s="54">
        <f>'Triangle Data 2020'!F2</f>
        <v>36</v>
      </c>
      <c r="F36" s="53">
        <f>'Triangle Data 2020'!G2</f>
        <v>48</v>
      </c>
      <c r="G36" s="53">
        <f>'Triangle Data 2020'!H2</f>
        <v>60</v>
      </c>
      <c r="H36" s="54">
        <f>'Triangle Data 2020'!I2</f>
        <v>72</v>
      </c>
      <c r="I36" s="53">
        <f>'Triangle Data 2020'!J2</f>
        <v>84</v>
      </c>
      <c r="J36" s="53">
        <f>'Triangle Data 2020'!K2</f>
        <v>96</v>
      </c>
      <c r="K36" s="54">
        <f>'Triangle Data 2020'!L2</f>
        <v>108</v>
      </c>
      <c r="L36" s="53">
        <f>'Triangle Data 2020'!M2</f>
        <v>120</v>
      </c>
      <c r="M36" s="53">
        <f>'Triangle Data 2020'!N2</f>
        <v>132</v>
      </c>
      <c r="N36" s="54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719.47529276071884</v>
      </c>
      <c r="C37" s="46">
        <v>4.3481250021548991E-2</v>
      </c>
      <c r="D37" s="46">
        <v>7.1267688128108936E-2</v>
      </c>
      <c r="E37" s="46">
        <v>0.1536668323493019</v>
      </c>
      <c r="F37" s="46">
        <v>0.25016017645376759</v>
      </c>
      <c r="G37" s="46">
        <v>0.33613349673308501</v>
      </c>
      <c r="H37" s="46">
        <v>0.41895162109980877</v>
      </c>
      <c r="I37" s="46">
        <v>0.48453847254223975</v>
      </c>
      <c r="J37" s="46">
        <v>0.55652792573397025</v>
      </c>
      <c r="K37" s="46">
        <v>0.61502124882212506</v>
      </c>
      <c r="L37" s="46">
        <v>0.65022158026199395</v>
      </c>
      <c r="M37" s="46">
        <v>0.66840585203290892</v>
      </c>
      <c r="N37" s="46">
        <v>0.6863248754804645</v>
      </c>
      <c r="P37" s="19">
        <v>719.0118835309288</v>
      </c>
      <c r="Q37" s="14">
        <v>0.85641753831981504</v>
      </c>
      <c r="R37" s="14">
        <v>0.53505697312148637</v>
      </c>
      <c r="S37" s="14">
        <v>0.14891794298171279</v>
      </c>
      <c r="T37" s="14">
        <v>0.17244262221661569</v>
      </c>
    </row>
    <row r="38" spans="1:20" ht="15" x14ac:dyDescent="0.25">
      <c r="A38" s="10">
        <v>2012</v>
      </c>
      <c r="B38" s="47">
        <v>736.71800485160668</v>
      </c>
      <c r="C38" s="12">
        <v>1.7827137197293008E-2</v>
      </c>
      <c r="D38" s="48">
        <v>9.0938423811504104E-2</v>
      </c>
      <c r="E38" s="12">
        <v>0.16188173542033671</v>
      </c>
      <c r="F38" s="12">
        <v>0.24490213672822936</v>
      </c>
      <c r="G38" s="12">
        <v>0.36534927608321327</v>
      </c>
      <c r="H38" s="12">
        <v>0.43177335921373733</v>
      </c>
      <c r="I38" s="12">
        <v>0.52878449854753529</v>
      </c>
      <c r="J38" s="12">
        <v>0.55525787397287973</v>
      </c>
      <c r="K38" s="12">
        <v>0.57810765231529537</v>
      </c>
      <c r="L38" s="12">
        <v>0.58512881682003126</v>
      </c>
      <c r="M38" s="12">
        <v>0.60262749908682545</v>
      </c>
      <c r="N38" s="12" t="s">
        <v>2</v>
      </c>
      <c r="P38" s="19">
        <v>732.25165753143938</v>
      </c>
      <c r="Q38" s="14">
        <v>0.81276790610944716</v>
      </c>
      <c r="R38" s="14">
        <v>0.41198309497728802</v>
      </c>
      <c r="S38" s="14">
        <v>0.17244135760592114</v>
      </c>
      <c r="T38" s="14">
        <v>0.22834345352623803</v>
      </c>
    </row>
    <row r="39" spans="1:20" ht="15" x14ac:dyDescent="0.25">
      <c r="A39" s="11">
        <v>2013</v>
      </c>
      <c r="B39" s="47">
        <v>767.81144204580767</v>
      </c>
      <c r="C39" s="13">
        <v>3.8245491535378283E-2</v>
      </c>
      <c r="D39" s="13">
        <v>0.11530270707358335</v>
      </c>
      <c r="E39" s="13">
        <v>0.20833413963082023</v>
      </c>
      <c r="F39" s="13">
        <v>0.26990936513966107</v>
      </c>
      <c r="G39" s="13">
        <v>0.33736027146774628</v>
      </c>
      <c r="H39" s="13">
        <v>0.37740042527369871</v>
      </c>
      <c r="I39" s="13">
        <v>0.42493423848908973</v>
      </c>
      <c r="J39" s="13">
        <v>0.46072900074791584</v>
      </c>
      <c r="K39" s="13">
        <v>0.47888448622380653</v>
      </c>
      <c r="L39" s="13">
        <v>0.52133837996717247</v>
      </c>
      <c r="M39" s="13" t="s">
        <v>2</v>
      </c>
      <c r="N39" s="13" t="s">
        <v>2</v>
      </c>
      <c r="P39" s="19">
        <v>760.48421321841431</v>
      </c>
      <c r="Q39" s="14">
        <v>0.75987557053826504</v>
      </c>
      <c r="R39" s="14">
        <v>0.39122027623773881</v>
      </c>
      <c r="S39" s="14">
        <v>0.14523467015738159</v>
      </c>
      <c r="T39" s="14">
        <v>0.2234206241431447</v>
      </c>
    </row>
    <row r="40" spans="1:20" ht="15" x14ac:dyDescent="0.25">
      <c r="A40" s="10">
        <v>2014</v>
      </c>
      <c r="B40" s="47">
        <v>708.22508451930764</v>
      </c>
      <c r="C40" s="12">
        <v>4.5248880955205885E-2</v>
      </c>
      <c r="D40" s="12">
        <v>0.13856648482449821</v>
      </c>
      <c r="E40" s="12">
        <v>0.24094834214465327</v>
      </c>
      <c r="F40" s="12">
        <v>0.33029974714278498</v>
      </c>
      <c r="G40" s="12">
        <v>0.39272571343554996</v>
      </c>
      <c r="H40" s="12">
        <v>0.45686509649715296</v>
      </c>
      <c r="I40" s="12">
        <v>0.50385128175574989</v>
      </c>
      <c r="J40" s="12">
        <v>0.53687201140416785</v>
      </c>
      <c r="K40" s="12">
        <v>0.56540663665168589</v>
      </c>
      <c r="L40" s="12" t="s">
        <v>2</v>
      </c>
      <c r="M40" s="12" t="s">
        <v>2</v>
      </c>
      <c r="N40" s="12" t="s">
        <v>2</v>
      </c>
      <c r="P40" s="19">
        <v>705.567567554829</v>
      </c>
      <c r="Q40" s="14">
        <v>0.83685080182905125</v>
      </c>
      <c r="R40" s="14">
        <v>0.44172899543156119</v>
      </c>
      <c r="S40" s="14">
        <v>0.12365551444681598</v>
      </c>
      <c r="T40" s="14">
        <v>0.27146629195067407</v>
      </c>
    </row>
    <row r="41" spans="1:20" ht="15" x14ac:dyDescent="0.25">
      <c r="A41" s="11">
        <v>2015</v>
      </c>
      <c r="B41" s="47">
        <v>749.9402233564017</v>
      </c>
      <c r="C41" s="13">
        <v>4.6197445943548708E-2</v>
      </c>
      <c r="D41" s="13">
        <v>0.17080293418785075</v>
      </c>
      <c r="E41" s="13">
        <v>0.29410324060338677</v>
      </c>
      <c r="F41" s="13">
        <v>0.39641035768097893</v>
      </c>
      <c r="G41" s="13">
        <v>0.4756281358533499</v>
      </c>
      <c r="H41" s="13">
        <v>0.53247210512139498</v>
      </c>
      <c r="I41" s="13">
        <v>0.57379735008250965</v>
      </c>
      <c r="J41" s="13">
        <v>0.6363158269734539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746.62176074113233</v>
      </c>
      <c r="Q41" s="14">
        <v>1.0757227577317043</v>
      </c>
      <c r="R41" s="14">
        <v>0.49544379218992973</v>
      </c>
      <c r="S41" s="14">
        <v>0.15095163133806067</v>
      </c>
      <c r="T41" s="14">
        <v>0.42932733420371383</v>
      </c>
    </row>
    <row r="42" spans="1:20" ht="15" x14ac:dyDescent="0.25">
      <c r="A42" s="10">
        <v>2016</v>
      </c>
      <c r="B42" s="47">
        <v>739.30570904448996</v>
      </c>
      <c r="C42" s="12">
        <v>5.3876879503162348E-2</v>
      </c>
      <c r="D42" s="12">
        <v>0.16418842986282695</v>
      </c>
      <c r="E42" s="12">
        <v>0.28017376385424597</v>
      </c>
      <c r="F42" s="12">
        <v>0.40645675441322449</v>
      </c>
      <c r="G42" s="12">
        <v>0.53683084740653009</v>
      </c>
      <c r="H42" s="12">
        <v>0.64002958845482727</v>
      </c>
      <c r="I42" s="12">
        <v>0.7054690959010943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735.15790098285675</v>
      </c>
      <c r="Q42" s="14">
        <v>1.1138739716597208</v>
      </c>
      <c r="R42" s="14">
        <v>0.41269693488943582</v>
      </c>
      <c r="S42" s="14">
        <v>0.29879001979585906</v>
      </c>
      <c r="T42" s="14">
        <v>0.40238701697442592</v>
      </c>
    </row>
    <row r="43" spans="1:20" ht="15" x14ac:dyDescent="0.25">
      <c r="A43" s="10">
        <v>2017</v>
      </c>
      <c r="B43" s="47">
        <v>806.12852132421187</v>
      </c>
      <c r="C43" s="12">
        <v>3.5921778795977514E-2</v>
      </c>
      <c r="D43" s="12">
        <v>0.13531669922110739</v>
      </c>
      <c r="E43" s="12">
        <v>0.3169481853729344</v>
      </c>
      <c r="F43" s="12">
        <v>0.42399748286366667</v>
      </c>
      <c r="G43" s="12">
        <v>0.53542617406758064</v>
      </c>
      <c r="H43" s="12">
        <v>0.60518165956858783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805.52924223979971</v>
      </c>
      <c r="Q43" s="14">
        <v>0.99720769833728129</v>
      </c>
      <c r="R43" s="14">
        <v>0.35395886801653265</v>
      </c>
      <c r="S43" s="14">
        <v>0.24830052035558031</v>
      </c>
      <c r="T43" s="14">
        <v>0.39494830996516822</v>
      </c>
    </row>
    <row r="44" spans="1:20" ht="15" x14ac:dyDescent="0.25">
      <c r="A44" s="10">
        <v>2018</v>
      </c>
      <c r="B44" s="47">
        <v>871.22905387371043</v>
      </c>
      <c r="C44" s="12">
        <v>4.1243267330687804E-2</v>
      </c>
      <c r="D44" s="12">
        <v>0.1485301418173309</v>
      </c>
      <c r="E44" s="12">
        <v>0.26576143604429547</v>
      </c>
      <c r="F44" s="12">
        <v>0.35116614656429568</v>
      </c>
      <c r="G44" s="12">
        <v>0.44941669945082469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866.43347629378763</v>
      </c>
      <c r="Q44" s="14">
        <v>0.95018279371710801</v>
      </c>
      <c r="R44" s="14">
        <v>0.26327101645780121</v>
      </c>
      <c r="S44" s="14">
        <v>0.19305956684287051</v>
      </c>
      <c r="T44" s="14">
        <v>0.49385221041643618</v>
      </c>
    </row>
    <row r="45" spans="1:20" ht="15" x14ac:dyDescent="0.25">
      <c r="A45" s="10">
        <v>2019</v>
      </c>
      <c r="B45" s="47">
        <v>930.99572814340604</v>
      </c>
      <c r="C45" s="13">
        <v>3.0524831771107503E-2</v>
      </c>
      <c r="D45" s="13">
        <v>0.12603603467184993</v>
      </c>
      <c r="E45" s="13">
        <v>0.22330764428564664</v>
      </c>
      <c r="F45" s="13">
        <v>0.32769475162440609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923.56096682803138</v>
      </c>
      <c r="Q45" s="14">
        <v>0.92211627667266283</v>
      </c>
      <c r="R45" s="14">
        <v>0.14468127079479193</v>
      </c>
      <c r="S45" s="14">
        <v>0.18652501050434853</v>
      </c>
      <c r="T45" s="14">
        <v>0.5909099953735224</v>
      </c>
    </row>
    <row r="46" spans="1:20" ht="15" x14ac:dyDescent="0.25">
      <c r="A46" s="11">
        <v>2020</v>
      </c>
      <c r="B46" s="47">
        <v>1190.0416147411408</v>
      </c>
      <c r="C46" s="12">
        <v>2.4046730678645385E-2</v>
      </c>
      <c r="D46" s="12">
        <v>0.10502889134279227</v>
      </c>
      <c r="E46" s="12">
        <v>0.18349829195448711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1165.8726234155408</v>
      </c>
      <c r="Q46" s="14">
        <v>0.91525980333360812</v>
      </c>
      <c r="R46" s="14">
        <v>6.7237882895400419E-2</v>
      </c>
      <c r="S46" s="14">
        <v>0.12348390455370746</v>
      </c>
      <c r="T46" s="14">
        <v>0.72453801588450029</v>
      </c>
    </row>
    <row r="47" spans="1:20" ht="15" x14ac:dyDescent="0.25">
      <c r="A47" s="10">
        <v>2021</v>
      </c>
      <c r="B47" s="47">
        <v>1361.3058428903425</v>
      </c>
      <c r="C47" s="13">
        <v>2.9368378340158249E-2</v>
      </c>
      <c r="D47" s="13">
        <v>0.12069787448578216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1274.0368050123816</v>
      </c>
      <c r="Q47" s="14">
        <v>0.86199038474049194</v>
      </c>
      <c r="R47" s="14">
        <v>2.9347951749571121E-2</v>
      </c>
      <c r="S47" s="14">
        <v>9.7536704310703937E-2</v>
      </c>
      <c r="T47" s="14">
        <v>0.73510572868021695</v>
      </c>
    </row>
    <row r="48" spans="1:20" ht="15" x14ac:dyDescent="0.25">
      <c r="A48" s="10">
        <v>2022</v>
      </c>
      <c r="B48" s="47">
        <v>1156.1070755685721</v>
      </c>
      <c r="C48" s="12">
        <v>5.0683667067857784E-2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812.43859058822898</v>
      </c>
      <c r="Q48" s="14">
        <v>0.83880383888651866</v>
      </c>
      <c r="R48" s="14">
        <v>1.0760863899005805E-2</v>
      </c>
      <c r="S48" s="14">
        <v>6.3029148836514948E-2</v>
      </c>
      <c r="T48" s="14">
        <v>0.76501382615099789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5546875" style="9" customWidth="1"/>
    <col min="3" max="14" width="8.6640625" style="9"/>
    <col min="15" max="15" width="2.664062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28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363.23067450518562</v>
      </c>
      <c r="C37" s="46">
        <v>0.14117955924411926</v>
      </c>
      <c r="D37" s="46">
        <v>0.3136101814242408</v>
      </c>
      <c r="E37" s="46">
        <v>0.40317956068986011</v>
      </c>
      <c r="F37" s="46">
        <v>0.47247148178317172</v>
      </c>
      <c r="G37" s="46">
        <v>0.52254001946807549</v>
      </c>
      <c r="H37" s="46">
        <v>0.54490845658258658</v>
      </c>
      <c r="I37" s="46">
        <v>0.57097539429757582</v>
      </c>
      <c r="J37" s="46">
        <v>0.59663293311462717</v>
      </c>
      <c r="K37" s="46">
        <v>0.60447520122181875</v>
      </c>
      <c r="L37" s="46">
        <v>0.60441430190332923</v>
      </c>
      <c r="M37" s="46">
        <v>0.61061282813329609</v>
      </c>
      <c r="N37" s="46">
        <v>0.61798099727521782</v>
      </c>
      <c r="P37" s="19">
        <v>363.21366980875939</v>
      </c>
      <c r="Q37" s="14">
        <v>0.71355244679074559</v>
      </c>
      <c r="R37" s="14">
        <v>0.48596566831353316</v>
      </c>
      <c r="S37" s="14">
        <v>0.13020926316027834</v>
      </c>
      <c r="T37" s="14">
        <v>9.7377515316934074E-2</v>
      </c>
    </row>
    <row r="38" spans="1:20" ht="15" x14ac:dyDescent="0.25">
      <c r="A38" s="10">
        <v>2012</v>
      </c>
      <c r="B38" s="47">
        <v>322.085618270937</v>
      </c>
      <c r="C38" s="12">
        <v>0.12159781437286186</v>
      </c>
      <c r="D38" s="48">
        <v>0.28271939062902474</v>
      </c>
      <c r="E38" s="12">
        <v>0.35487707850341482</v>
      </c>
      <c r="F38" s="12">
        <v>0.43682253545770955</v>
      </c>
      <c r="G38" s="12">
        <v>0.47697810212845143</v>
      </c>
      <c r="H38" s="12">
        <v>0.55826190715745638</v>
      </c>
      <c r="I38" s="12">
        <v>0.57900594272306827</v>
      </c>
      <c r="J38" s="12">
        <v>0.57735442431275807</v>
      </c>
      <c r="K38" s="12">
        <v>0.57745956313812219</v>
      </c>
      <c r="L38" s="12">
        <v>0.5857945563811674</v>
      </c>
      <c r="M38" s="12">
        <v>0.61446985757268546</v>
      </c>
      <c r="N38" s="12" t="s">
        <v>2</v>
      </c>
      <c r="P38" s="19">
        <v>322.08197163313162</v>
      </c>
      <c r="Q38" s="14">
        <v>0.76012758051065266</v>
      </c>
      <c r="R38" s="14">
        <v>0.35928600776398611</v>
      </c>
      <c r="S38" s="14">
        <v>0.25499288854010954</v>
      </c>
      <c r="T38" s="14">
        <v>0.14584868420655697</v>
      </c>
    </row>
    <row r="39" spans="1:20" ht="15" x14ac:dyDescent="0.25">
      <c r="A39" s="11">
        <v>2013</v>
      </c>
      <c r="B39" s="47">
        <v>396.69344976424156</v>
      </c>
      <c r="C39" s="13">
        <v>0.428925533830947</v>
      </c>
      <c r="D39" s="13">
        <v>0.59708396131516273</v>
      </c>
      <c r="E39" s="13">
        <v>0.70451346559366257</v>
      </c>
      <c r="F39" s="13">
        <v>0.75433358925820282</v>
      </c>
      <c r="G39" s="13">
        <v>0.88309726180310066</v>
      </c>
      <c r="H39" s="13">
        <v>0.92595690075188475</v>
      </c>
      <c r="I39" s="13">
        <v>0.89342033206378735</v>
      </c>
      <c r="J39" s="13">
        <v>0.87904138816677713</v>
      </c>
      <c r="K39" s="13">
        <v>0.8914414700512201</v>
      </c>
      <c r="L39" s="13">
        <v>0.90724231503177633</v>
      </c>
      <c r="M39" s="13" t="s">
        <v>2</v>
      </c>
      <c r="N39" s="13" t="s">
        <v>2</v>
      </c>
      <c r="P39" s="19">
        <v>396.69344976424151</v>
      </c>
      <c r="Q39" s="14">
        <v>1.0661472858034724</v>
      </c>
      <c r="R39" s="14">
        <v>0.71821104536433489</v>
      </c>
      <c r="S39" s="14">
        <v>0.18918363550568754</v>
      </c>
      <c r="T39" s="14">
        <v>0.15875260493344981</v>
      </c>
    </row>
    <row r="40" spans="1:20" ht="15" x14ac:dyDescent="0.25">
      <c r="A40" s="10">
        <v>2014</v>
      </c>
      <c r="B40" s="47">
        <v>377.39195711129958</v>
      </c>
      <c r="C40" s="12">
        <v>0.15846809381048207</v>
      </c>
      <c r="D40" s="12">
        <v>0.33575083131466454</v>
      </c>
      <c r="E40" s="12">
        <v>0.42105003596924856</v>
      </c>
      <c r="F40" s="12">
        <v>0.60552044596587484</v>
      </c>
      <c r="G40" s="12">
        <v>0.64810367024079163</v>
      </c>
      <c r="H40" s="12">
        <v>0.63648604429073785</v>
      </c>
      <c r="I40" s="12">
        <v>0.63495902052717568</v>
      </c>
      <c r="J40" s="12">
        <v>0.64865786397194436</v>
      </c>
      <c r="K40" s="12">
        <v>0.65926780584092204</v>
      </c>
      <c r="L40" s="12" t="s">
        <v>2</v>
      </c>
      <c r="M40" s="12" t="s">
        <v>2</v>
      </c>
      <c r="N40" s="12" t="s">
        <v>2</v>
      </c>
      <c r="P40" s="19">
        <v>377.39195711129895</v>
      </c>
      <c r="Q40" s="14">
        <v>0.84599912936215071</v>
      </c>
      <c r="R40" s="14">
        <v>0.46947452730548456</v>
      </c>
      <c r="S40" s="14">
        <v>0.19032304562833133</v>
      </c>
      <c r="T40" s="14">
        <v>0.18620155642833494</v>
      </c>
    </row>
    <row r="41" spans="1:20" ht="15" x14ac:dyDescent="0.25">
      <c r="A41" s="11">
        <v>2015</v>
      </c>
      <c r="B41" s="47">
        <v>385.03727230644301</v>
      </c>
      <c r="C41" s="13">
        <v>0.13618784855716534</v>
      </c>
      <c r="D41" s="13">
        <v>0.3258898059401093</v>
      </c>
      <c r="E41" s="13">
        <v>0.61763687636395381</v>
      </c>
      <c r="F41" s="13">
        <v>0.69017578837504368</v>
      </c>
      <c r="G41" s="13">
        <v>0.67440217239826772</v>
      </c>
      <c r="H41" s="13">
        <v>0.66945313051992039</v>
      </c>
      <c r="I41" s="13">
        <v>0.68034149279321621</v>
      </c>
      <c r="J41" s="13">
        <v>0.68596396079301358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385.03727230644353</v>
      </c>
      <c r="Q41" s="14">
        <v>0.97078240349209133</v>
      </c>
      <c r="R41" s="14">
        <v>0.4187182997261511</v>
      </c>
      <c r="S41" s="14">
        <v>0.26966490854495634</v>
      </c>
      <c r="T41" s="14">
        <v>0.28239919522098395</v>
      </c>
    </row>
    <row r="42" spans="1:20" ht="15" x14ac:dyDescent="0.25">
      <c r="A42" s="10">
        <v>2016</v>
      </c>
      <c r="B42" s="47">
        <v>394.10725837541418</v>
      </c>
      <c r="C42" s="12">
        <v>0.12586492362987298</v>
      </c>
      <c r="D42" s="12">
        <v>0.44038655447900288</v>
      </c>
      <c r="E42" s="12">
        <v>0.56173930054869248</v>
      </c>
      <c r="F42" s="12">
        <v>0.59566245880905233</v>
      </c>
      <c r="G42" s="12">
        <v>0.65336345149066599</v>
      </c>
      <c r="H42" s="12">
        <v>0.68668266278441958</v>
      </c>
      <c r="I42" s="12">
        <v>0.71441170623516881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394.10725837541383</v>
      </c>
      <c r="Q42" s="14">
        <v>1.0232503705545857</v>
      </c>
      <c r="R42" s="14">
        <v>0.39909580323265431</v>
      </c>
      <c r="S42" s="14">
        <v>0.31515209556525547</v>
      </c>
      <c r="T42" s="14">
        <v>0.30900247175667583</v>
      </c>
    </row>
    <row r="43" spans="1:20" ht="15" x14ac:dyDescent="0.25">
      <c r="A43" s="10">
        <v>2017</v>
      </c>
      <c r="B43" s="47">
        <v>426.63674305051774</v>
      </c>
      <c r="C43" s="12">
        <v>0.19364517670406331</v>
      </c>
      <c r="D43" s="12">
        <v>0.47394069372482478</v>
      </c>
      <c r="E43" s="12">
        <v>0.56260681198727358</v>
      </c>
      <c r="F43" s="12">
        <v>0.61321994508078193</v>
      </c>
      <c r="G43" s="12">
        <v>0.68591278384959453</v>
      </c>
      <c r="H43" s="12">
        <v>0.7186356849571266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426.63880152262186</v>
      </c>
      <c r="Q43" s="14">
        <v>1.0276448781396488</v>
      </c>
      <c r="R43" s="14">
        <v>0.39473088304427367</v>
      </c>
      <c r="S43" s="14">
        <v>0.32404899214653526</v>
      </c>
      <c r="T43" s="14">
        <v>0.30886500294883984</v>
      </c>
    </row>
    <row r="44" spans="1:20" ht="15" x14ac:dyDescent="0.25">
      <c r="A44" s="10">
        <v>2018</v>
      </c>
      <c r="B44" s="47">
        <v>483.67232886448693</v>
      </c>
      <c r="C44" s="12">
        <v>0.12412043611685336</v>
      </c>
      <c r="D44" s="12">
        <v>0.35532788655445424</v>
      </c>
      <c r="E44" s="12">
        <v>0.51295227656217635</v>
      </c>
      <c r="F44" s="12">
        <v>0.61322379158356433</v>
      </c>
      <c r="G44" s="12">
        <v>0.70830265733767472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483.65837132453004</v>
      </c>
      <c r="Q44" s="14">
        <v>1.0425072594411859</v>
      </c>
      <c r="R44" s="14">
        <v>0.37195256024575202</v>
      </c>
      <c r="S44" s="14">
        <v>0.33649343167838164</v>
      </c>
      <c r="T44" s="14">
        <v>0.33406126751705245</v>
      </c>
    </row>
    <row r="45" spans="1:20" ht="15" x14ac:dyDescent="0.25">
      <c r="A45" s="10">
        <v>2019</v>
      </c>
      <c r="B45" s="47">
        <v>574.67258413269508</v>
      </c>
      <c r="C45" s="13">
        <v>0.13240559717846007</v>
      </c>
      <c r="D45" s="13">
        <v>0.33911248872066291</v>
      </c>
      <c r="E45" s="13">
        <v>0.47143406720954301</v>
      </c>
      <c r="F45" s="13">
        <v>0.60669728723428162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574.67914098835161</v>
      </c>
      <c r="Q45" s="14">
        <v>1.0122234707448512</v>
      </c>
      <c r="R45" s="14">
        <v>0.32203014247453204</v>
      </c>
      <c r="S45" s="14">
        <v>0.28521613121587291</v>
      </c>
      <c r="T45" s="14">
        <v>0.40497719705444635</v>
      </c>
    </row>
    <row r="46" spans="1:20" ht="15" x14ac:dyDescent="0.25">
      <c r="A46" s="11">
        <v>2020</v>
      </c>
      <c r="B46" s="47">
        <v>691.82448595864105</v>
      </c>
      <c r="C46" s="12">
        <v>9.8295800553765064E-2</v>
      </c>
      <c r="D46" s="12">
        <v>0.29776812090276472</v>
      </c>
      <c r="E46" s="12">
        <v>0.45281961084943234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691.67297943455753</v>
      </c>
      <c r="Q46" s="14">
        <v>0.91101928366459184</v>
      </c>
      <c r="R46" s="14">
        <v>0.15495820189757711</v>
      </c>
      <c r="S46" s="14">
        <v>0.29794790649905406</v>
      </c>
      <c r="T46" s="14">
        <v>0.4581131752679608</v>
      </c>
    </row>
    <row r="47" spans="1:20" ht="15" x14ac:dyDescent="0.25">
      <c r="A47" s="10">
        <v>2021</v>
      </c>
      <c r="B47" s="47">
        <v>762.06514383150147</v>
      </c>
      <c r="C47" s="13">
        <v>0.18380743669647151</v>
      </c>
      <c r="D47" s="13">
        <v>0.38978682238926982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747.10003999619278</v>
      </c>
      <c r="Q47" s="14">
        <v>0.91883353482175156</v>
      </c>
      <c r="R47" s="14">
        <v>0.15587393758229362</v>
      </c>
      <c r="S47" s="14">
        <v>0.24194390334687874</v>
      </c>
      <c r="T47" s="14">
        <v>0.5210156938925794</v>
      </c>
    </row>
    <row r="48" spans="1:20" ht="15" x14ac:dyDescent="0.25">
      <c r="A48" s="10">
        <v>2022</v>
      </c>
      <c r="B48" s="47">
        <v>659.976979473141</v>
      </c>
      <c r="C48" s="12">
        <v>0.20821630633655194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534.79490767012396</v>
      </c>
      <c r="Q48" s="14">
        <v>0.99808368537820735</v>
      </c>
      <c r="R48" s="14">
        <v>4.078158803277112E-2</v>
      </c>
      <c r="S48" s="14">
        <v>0.27124454772379353</v>
      </c>
      <c r="T48" s="14">
        <v>0.68605754962164256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5546875" style="9" customWidth="1"/>
    <col min="3" max="14" width="8.6640625" style="9"/>
    <col min="15" max="15" width="2.664062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29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644.07992350709196</v>
      </c>
      <c r="C37" s="46">
        <v>9.7253249825384136E-2</v>
      </c>
      <c r="D37" s="46">
        <v>0.37988477116613495</v>
      </c>
      <c r="E37" s="46">
        <v>0.60185294443083126</v>
      </c>
      <c r="F37" s="46">
        <v>0.68276617569964992</v>
      </c>
      <c r="G37" s="46">
        <v>0.67952433397704337</v>
      </c>
      <c r="H37" s="46">
        <v>0.71499764386611475</v>
      </c>
      <c r="I37" s="46">
        <v>0.73505412985710816</v>
      </c>
      <c r="J37" s="46">
        <v>0.77574192448493118</v>
      </c>
      <c r="K37" s="46">
        <v>0.77959358526176159</v>
      </c>
      <c r="L37" s="46">
        <v>0.77326990056838163</v>
      </c>
      <c r="M37" s="46">
        <v>0.76837898162040696</v>
      </c>
      <c r="N37" s="46">
        <v>0.76974571256143842</v>
      </c>
      <c r="P37" s="19">
        <v>643.56434693555741</v>
      </c>
      <c r="Q37" s="14">
        <v>0.81466873613134272</v>
      </c>
      <c r="R37" s="14">
        <v>0.66948781141177149</v>
      </c>
      <c r="S37" s="14">
        <v>9.6319433623805989E-2</v>
      </c>
      <c r="T37" s="14">
        <v>4.8861491095765291E-2</v>
      </c>
    </row>
    <row r="38" spans="1:20" ht="15" x14ac:dyDescent="0.25">
      <c r="A38" s="10">
        <v>2012</v>
      </c>
      <c r="B38" s="47">
        <v>715.27085684898464</v>
      </c>
      <c r="C38" s="12">
        <v>9.5716975479054514E-2</v>
      </c>
      <c r="D38" s="48">
        <v>0.41670762850799425</v>
      </c>
      <c r="E38" s="12">
        <v>0.52485695299557467</v>
      </c>
      <c r="F38" s="12">
        <v>0.56643799975481524</v>
      </c>
      <c r="G38" s="12">
        <v>0.61516494481862527</v>
      </c>
      <c r="H38" s="12">
        <v>0.66028075029294386</v>
      </c>
      <c r="I38" s="12">
        <v>0.63848021048108439</v>
      </c>
      <c r="J38" s="12">
        <v>0.66072101746590439</v>
      </c>
      <c r="K38" s="12">
        <v>0.67282387505002983</v>
      </c>
      <c r="L38" s="12">
        <v>0.68272492042688304</v>
      </c>
      <c r="M38" s="12">
        <v>0.70142288586162838</v>
      </c>
      <c r="N38" s="12" t="s">
        <v>2</v>
      </c>
      <c r="P38" s="19">
        <v>714.93601731853801</v>
      </c>
      <c r="Q38" s="14">
        <v>0.80740041877834789</v>
      </c>
      <c r="R38" s="14">
        <v>0.57910465226979679</v>
      </c>
      <c r="S38" s="14">
        <v>0.14476534943453231</v>
      </c>
      <c r="T38" s="14">
        <v>8.3530417074018731E-2</v>
      </c>
    </row>
    <row r="39" spans="1:20" ht="15" x14ac:dyDescent="0.25">
      <c r="A39" s="11">
        <v>2013</v>
      </c>
      <c r="B39" s="47">
        <v>794.44384152433133</v>
      </c>
      <c r="C39" s="13">
        <v>7.803105284908872E-2</v>
      </c>
      <c r="D39" s="13">
        <v>0.31207480691699491</v>
      </c>
      <c r="E39" s="13">
        <v>0.42472335329083338</v>
      </c>
      <c r="F39" s="13">
        <v>0.49620115532942094</v>
      </c>
      <c r="G39" s="13">
        <v>0.54987547484850408</v>
      </c>
      <c r="H39" s="13">
        <v>0.59022043626751064</v>
      </c>
      <c r="I39" s="13">
        <v>0.6154357898329712</v>
      </c>
      <c r="J39" s="13">
        <v>0.63345990528783658</v>
      </c>
      <c r="K39" s="13">
        <v>0.6480734625084702</v>
      </c>
      <c r="L39" s="13">
        <v>0.66614304649016831</v>
      </c>
      <c r="M39" s="13" t="s">
        <v>2</v>
      </c>
      <c r="N39" s="13" t="s">
        <v>2</v>
      </c>
      <c r="P39" s="19">
        <v>793.98362958130645</v>
      </c>
      <c r="Q39" s="14">
        <v>0.73933755595652095</v>
      </c>
      <c r="R39" s="14">
        <v>0.58321589864559675</v>
      </c>
      <c r="S39" s="14">
        <v>8.4865193275918266E-2</v>
      </c>
      <c r="T39" s="14">
        <v>7.125646403500592E-2</v>
      </c>
    </row>
    <row r="40" spans="1:20" ht="15" x14ac:dyDescent="0.25">
      <c r="A40" s="10">
        <v>2014</v>
      </c>
      <c r="B40" s="47">
        <v>747.52762842156301</v>
      </c>
      <c r="C40" s="12">
        <v>7.401882567318685E-2</v>
      </c>
      <c r="D40" s="12">
        <v>0.30915434955256565</v>
      </c>
      <c r="E40" s="12">
        <v>0.38288750758547291</v>
      </c>
      <c r="F40" s="12">
        <v>0.44604521842202915</v>
      </c>
      <c r="G40" s="12">
        <v>0.50048301266546769</v>
      </c>
      <c r="H40" s="12">
        <v>0.56011603604454452</v>
      </c>
      <c r="I40" s="12">
        <v>0.60361809321665627</v>
      </c>
      <c r="J40" s="12">
        <v>0.62769581802403518</v>
      </c>
      <c r="K40" s="12">
        <v>0.65654785481221833</v>
      </c>
      <c r="L40" s="12" t="s">
        <v>2</v>
      </c>
      <c r="M40" s="12" t="s">
        <v>2</v>
      </c>
      <c r="N40" s="12" t="s">
        <v>2</v>
      </c>
      <c r="P40" s="19">
        <v>746.71377397671074</v>
      </c>
      <c r="Q40" s="14">
        <v>0.74597280453857395</v>
      </c>
      <c r="R40" s="14">
        <v>0.53840222500833412</v>
      </c>
      <c r="S40" s="14">
        <v>0.11819252915891654</v>
      </c>
      <c r="T40" s="14">
        <v>8.9378050371323306E-2</v>
      </c>
    </row>
    <row r="41" spans="1:20" ht="15" x14ac:dyDescent="0.25">
      <c r="A41" s="11">
        <v>2015</v>
      </c>
      <c r="B41" s="47">
        <v>806.11711198885826</v>
      </c>
      <c r="C41" s="13">
        <v>6.8880429067063625E-2</v>
      </c>
      <c r="D41" s="13">
        <v>0.2856975873964171</v>
      </c>
      <c r="E41" s="13">
        <v>0.36477395991935518</v>
      </c>
      <c r="F41" s="13">
        <v>0.42212802083682194</v>
      </c>
      <c r="G41" s="13">
        <v>0.50357152783645243</v>
      </c>
      <c r="H41" s="13">
        <v>0.55270801006534842</v>
      </c>
      <c r="I41" s="13">
        <v>0.59965898506359649</v>
      </c>
      <c r="J41" s="13">
        <v>0.6467151747751988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804.59642139419134</v>
      </c>
      <c r="Q41" s="14">
        <v>0.81510291129962265</v>
      </c>
      <c r="R41" s="14">
        <v>0.57200013560750484</v>
      </c>
      <c r="S41" s="14">
        <v>0.12184201789944238</v>
      </c>
      <c r="T41" s="14">
        <v>0.1212607577926753</v>
      </c>
    </row>
    <row r="42" spans="1:20" ht="15" x14ac:dyDescent="0.25">
      <c r="A42" s="10">
        <v>2016</v>
      </c>
      <c r="B42" s="47">
        <v>805.70217005364032</v>
      </c>
      <c r="C42" s="12">
        <v>8.3232109304436946E-2</v>
      </c>
      <c r="D42" s="12">
        <v>0.29099878138231916</v>
      </c>
      <c r="E42" s="12">
        <v>0.36554300442466003</v>
      </c>
      <c r="F42" s="12">
        <v>0.47777528701420269</v>
      </c>
      <c r="G42" s="12">
        <v>0.54557074972358943</v>
      </c>
      <c r="H42" s="12">
        <v>0.62354353891349912</v>
      </c>
      <c r="I42" s="12">
        <v>0.66230481073109537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803.8585029715374</v>
      </c>
      <c r="Q42" s="14">
        <v>0.82166774721134861</v>
      </c>
      <c r="R42" s="14">
        <v>0.53198886451899574</v>
      </c>
      <c r="S42" s="14">
        <v>0.13735193356216327</v>
      </c>
      <c r="T42" s="14">
        <v>0.1523269491301896</v>
      </c>
    </row>
    <row r="43" spans="1:20" ht="15" x14ac:dyDescent="0.25">
      <c r="A43" s="10">
        <v>2017</v>
      </c>
      <c r="B43" s="47">
        <v>885.72650377878517</v>
      </c>
      <c r="C43" s="12">
        <v>8.0641239566212997E-2</v>
      </c>
      <c r="D43" s="12">
        <v>0.24728983166886204</v>
      </c>
      <c r="E43" s="12">
        <v>0.36968488043830833</v>
      </c>
      <c r="F43" s="12">
        <v>0.48037191353195802</v>
      </c>
      <c r="G43" s="12">
        <v>0.59439801381029211</v>
      </c>
      <c r="H43" s="12">
        <v>0.70543805889213063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877.63677779515046</v>
      </c>
      <c r="Q43" s="14">
        <v>0.900079071648622</v>
      </c>
      <c r="R43" s="14">
        <v>0.5069562518337104</v>
      </c>
      <c r="S43" s="14">
        <v>0.20499002734776153</v>
      </c>
      <c r="T43" s="14">
        <v>0.18813279246715003</v>
      </c>
    </row>
    <row r="44" spans="1:20" ht="15" x14ac:dyDescent="0.25">
      <c r="A44" s="10">
        <v>2018</v>
      </c>
      <c r="B44" s="47">
        <v>1044.2332179839627</v>
      </c>
      <c r="C44" s="12">
        <v>8.0015775108254181E-2</v>
      </c>
      <c r="D44" s="12">
        <v>0.26494278479854333</v>
      </c>
      <c r="E44" s="12">
        <v>0.38567589694654325</v>
      </c>
      <c r="F44" s="12">
        <v>0.46505184979496744</v>
      </c>
      <c r="G44" s="12">
        <v>0.56988375672814784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1031.2775665873137</v>
      </c>
      <c r="Q44" s="14">
        <v>0.81446912108112623</v>
      </c>
      <c r="R44" s="14">
        <v>0.4247960988108257</v>
      </c>
      <c r="S44" s="14">
        <v>0.15571235490147678</v>
      </c>
      <c r="T44" s="14">
        <v>0.2339606673688237</v>
      </c>
    </row>
    <row r="45" spans="1:20" ht="15" x14ac:dyDescent="0.25">
      <c r="A45" s="10">
        <v>2019</v>
      </c>
      <c r="B45" s="47">
        <v>1397.4117011709645</v>
      </c>
      <c r="C45" s="13">
        <v>7.6800391011902197E-2</v>
      </c>
      <c r="D45" s="13">
        <v>0.26215012226937534</v>
      </c>
      <c r="E45" s="13">
        <v>0.36353191619238007</v>
      </c>
      <c r="F45" s="13">
        <v>0.43492945177106351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1368.8856658334214</v>
      </c>
      <c r="Q45" s="14">
        <v>0.77408576472640855</v>
      </c>
      <c r="R45" s="14">
        <v>0.28833467016981601</v>
      </c>
      <c r="S45" s="14">
        <v>0.15754975715637162</v>
      </c>
      <c r="T45" s="14">
        <v>0.32820133740022089</v>
      </c>
    </row>
    <row r="46" spans="1:20" ht="15" x14ac:dyDescent="0.25">
      <c r="A46" s="11">
        <v>2020</v>
      </c>
      <c r="B46" s="47">
        <v>1773.1608923705176</v>
      </c>
      <c r="C46" s="12">
        <v>5.7144285356093429E-2</v>
      </c>
      <c r="D46" s="12">
        <v>0.24463109498109903</v>
      </c>
      <c r="E46" s="12">
        <v>0.33076052023969915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1703.169984235129</v>
      </c>
      <c r="Q46" s="14">
        <v>0.69486294327781062</v>
      </c>
      <c r="R46" s="14">
        <v>0.21120615543039831</v>
      </c>
      <c r="S46" s="14">
        <v>0.13708992206787451</v>
      </c>
      <c r="T46" s="14">
        <v>0.34656686577953782</v>
      </c>
    </row>
    <row r="47" spans="1:20" ht="15" x14ac:dyDescent="0.25">
      <c r="A47" s="10">
        <v>2021</v>
      </c>
      <c r="B47" s="47">
        <v>2126.3869894591644</v>
      </c>
      <c r="C47" s="13">
        <v>5.9136684294361655E-2</v>
      </c>
      <c r="D47" s="13">
        <v>0.21270422447407836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1825.3686306404952</v>
      </c>
      <c r="Q47" s="14">
        <v>0.68812997551888511</v>
      </c>
      <c r="R47" s="14">
        <v>0.12398050353066396</v>
      </c>
      <c r="S47" s="14">
        <v>0.13666531016875272</v>
      </c>
      <c r="T47" s="14">
        <v>0.42748416181946841</v>
      </c>
    </row>
    <row r="48" spans="1:20" ht="15" x14ac:dyDescent="0.25">
      <c r="A48" s="10">
        <v>2022</v>
      </c>
      <c r="B48" s="47">
        <v>1440.4960561011735</v>
      </c>
      <c r="C48" s="12">
        <v>8.313636058289875E-2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849.29563020545788</v>
      </c>
      <c r="Q48" s="14">
        <v>0.71511545051689451</v>
      </c>
      <c r="R48" s="14">
        <v>4.5450326730118153E-2</v>
      </c>
      <c r="S48" s="14">
        <v>0.10170216877709819</v>
      </c>
      <c r="T48" s="14">
        <v>0.56796295500967819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44140625" style="9" customWidth="1"/>
    <col min="3" max="14" width="8.6640625" style="9"/>
    <col min="15" max="15" width="2.554687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31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968.74295940795696</v>
      </c>
      <c r="C37" s="46">
        <v>0.17498411124591803</v>
      </c>
      <c r="D37" s="46">
        <v>0.5847861821675947</v>
      </c>
      <c r="E37" s="46">
        <v>0.67093040950351002</v>
      </c>
      <c r="F37" s="46">
        <v>0.67841714944398568</v>
      </c>
      <c r="G37" s="46">
        <v>0.6829218598622242</v>
      </c>
      <c r="H37" s="46">
        <v>0.68721322157361875</v>
      </c>
      <c r="I37" s="46">
        <v>0.689991075132391</v>
      </c>
      <c r="J37" s="46">
        <v>0.69390853105680772</v>
      </c>
      <c r="K37" s="46">
        <v>0.69344844500960512</v>
      </c>
      <c r="L37" s="46">
        <v>0.69290253091934029</v>
      </c>
      <c r="M37" s="46">
        <v>0.69610024538352133</v>
      </c>
      <c r="N37" s="46">
        <v>0.69508395325952665</v>
      </c>
      <c r="P37" s="19">
        <v>968.74244078795653</v>
      </c>
      <c r="Q37" s="14">
        <v>0.70170158352374967</v>
      </c>
      <c r="R37" s="14">
        <v>0.65968164846854582</v>
      </c>
      <c r="S37" s="14">
        <v>3.5018705492168317E-2</v>
      </c>
      <c r="T37" s="14">
        <v>7.001229563035556E-3</v>
      </c>
    </row>
    <row r="38" spans="1:20" ht="15" x14ac:dyDescent="0.25">
      <c r="A38" s="10">
        <v>2012</v>
      </c>
      <c r="B38" s="47">
        <v>1142.4730098360919</v>
      </c>
      <c r="C38" s="12">
        <v>0.15370175162109684</v>
      </c>
      <c r="D38" s="48">
        <v>0.59446813804055143</v>
      </c>
      <c r="E38" s="12">
        <v>0.66155602637338518</v>
      </c>
      <c r="F38" s="12">
        <v>0.67486176096908712</v>
      </c>
      <c r="G38" s="12">
        <v>0.67132185434402369</v>
      </c>
      <c r="H38" s="12">
        <v>0.67262945556290743</v>
      </c>
      <c r="I38" s="12">
        <v>0.66922796649325</v>
      </c>
      <c r="J38" s="12">
        <v>0.66938758621889838</v>
      </c>
      <c r="K38" s="12">
        <v>0.66809673784939216</v>
      </c>
      <c r="L38" s="12">
        <v>0.67128132177347577</v>
      </c>
      <c r="M38" s="12">
        <v>0.67110073326071906</v>
      </c>
      <c r="N38" s="12" t="s">
        <v>2</v>
      </c>
      <c r="P38" s="19">
        <v>1142.4376653260897</v>
      </c>
      <c r="Q38" s="14">
        <v>0.67589767840500048</v>
      </c>
      <c r="R38" s="14">
        <v>0.6404047245910518</v>
      </c>
      <c r="S38" s="14">
        <v>2.974853432843462E-2</v>
      </c>
      <c r="T38" s="14">
        <v>5.7444194855141425E-3</v>
      </c>
    </row>
    <row r="39" spans="1:20" ht="15" x14ac:dyDescent="0.25">
      <c r="A39" s="11">
        <v>2013</v>
      </c>
      <c r="B39" s="47">
        <v>1108.4107882063179</v>
      </c>
      <c r="C39" s="13">
        <v>0.21161874310057802</v>
      </c>
      <c r="D39" s="13">
        <v>0.69270271360921698</v>
      </c>
      <c r="E39" s="13">
        <v>0.73962452294590031</v>
      </c>
      <c r="F39" s="13">
        <v>0.7431723879798624</v>
      </c>
      <c r="G39" s="13">
        <v>0.75632429752962271</v>
      </c>
      <c r="H39" s="13">
        <v>0.7552336974112327</v>
      </c>
      <c r="I39" s="13">
        <v>0.75426506126519621</v>
      </c>
      <c r="J39" s="13">
        <v>0.75255766649619105</v>
      </c>
      <c r="K39" s="13">
        <v>0.75610067746962972</v>
      </c>
      <c r="L39" s="13">
        <v>0.75389270615522808</v>
      </c>
      <c r="M39" s="13" t="s">
        <v>2</v>
      </c>
      <c r="N39" s="13" t="s">
        <v>2</v>
      </c>
      <c r="P39" s="19">
        <v>1108.3859383663198</v>
      </c>
      <c r="Q39" s="14">
        <v>0.75561820214895414</v>
      </c>
      <c r="R39" s="14">
        <v>0.72401168565738216</v>
      </c>
      <c r="S39" s="14">
        <v>2.7896070522363002E-2</v>
      </c>
      <c r="T39" s="14">
        <v>3.7104459692088622E-3</v>
      </c>
    </row>
    <row r="40" spans="1:20" ht="15" x14ac:dyDescent="0.25">
      <c r="A40" s="10">
        <v>2014</v>
      </c>
      <c r="B40" s="47">
        <v>1548.6319204068673</v>
      </c>
      <c r="C40" s="12">
        <v>0.19568677222579658</v>
      </c>
      <c r="D40" s="12">
        <v>0.62699017876183227</v>
      </c>
      <c r="E40" s="12">
        <v>0.65927539346510577</v>
      </c>
      <c r="F40" s="12">
        <v>0.67522518695486955</v>
      </c>
      <c r="G40" s="12">
        <v>0.67736912343629885</v>
      </c>
      <c r="H40" s="12">
        <v>0.67901561791771159</v>
      </c>
      <c r="I40" s="12">
        <v>0.68025588079602783</v>
      </c>
      <c r="J40" s="12">
        <v>0.6811873549616857</v>
      </c>
      <c r="K40" s="12">
        <v>0.68353527693119454</v>
      </c>
      <c r="L40" s="12" t="s">
        <v>2</v>
      </c>
      <c r="M40" s="12" t="s">
        <v>2</v>
      </c>
      <c r="N40" s="12" t="s">
        <v>2</v>
      </c>
      <c r="P40" s="19">
        <v>1548.6028909275003</v>
      </c>
      <c r="Q40" s="14">
        <v>0.68353651337703547</v>
      </c>
      <c r="R40" s="14">
        <v>0.65523250920230114</v>
      </c>
      <c r="S40" s="14">
        <v>2.5067924818711795E-2</v>
      </c>
      <c r="T40" s="14">
        <v>3.2360793560226226E-3</v>
      </c>
    </row>
    <row r="41" spans="1:20" ht="15" x14ac:dyDescent="0.25">
      <c r="A41" s="11">
        <v>2015</v>
      </c>
      <c r="B41" s="47">
        <v>1562.0824045450847</v>
      </c>
      <c r="C41" s="13">
        <v>0.20261343308492252</v>
      </c>
      <c r="D41" s="13">
        <v>0.60917554963054943</v>
      </c>
      <c r="E41" s="13">
        <v>0.64688458794347237</v>
      </c>
      <c r="F41" s="13">
        <v>0.64906129421037739</v>
      </c>
      <c r="G41" s="13">
        <v>0.65434565619216023</v>
      </c>
      <c r="H41" s="13">
        <v>0.65806382326080426</v>
      </c>
      <c r="I41" s="13">
        <v>0.6579477805589411</v>
      </c>
      <c r="J41" s="13">
        <v>0.66582796573313874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1562.0769980544508</v>
      </c>
      <c r="Q41" s="14">
        <v>0.67861278219049292</v>
      </c>
      <c r="R41" s="14">
        <v>0.64428175367222584</v>
      </c>
      <c r="S41" s="14">
        <v>2.8233601062702344E-2</v>
      </c>
      <c r="T41" s="14">
        <v>6.0974274555647412E-3</v>
      </c>
    </row>
    <row r="42" spans="1:20" ht="15" x14ac:dyDescent="0.25">
      <c r="A42" s="10">
        <v>2016</v>
      </c>
      <c r="B42" s="47">
        <v>1700.0697300137947</v>
      </c>
      <c r="C42" s="12">
        <v>0.19042806178912575</v>
      </c>
      <c r="D42" s="12">
        <v>0.61407533616651966</v>
      </c>
      <c r="E42" s="12">
        <v>0.63651732293776964</v>
      </c>
      <c r="F42" s="12">
        <v>0.64350262399380398</v>
      </c>
      <c r="G42" s="12">
        <v>0.64460577873780567</v>
      </c>
      <c r="H42" s="12">
        <v>0.64920269930020413</v>
      </c>
      <c r="I42" s="12">
        <v>0.65264026509348894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1699.5248338950566</v>
      </c>
      <c r="Q42" s="14">
        <v>0.65831473668317053</v>
      </c>
      <c r="R42" s="14">
        <v>0.61487001600829438</v>
      </c>
      <c r="S42" s="14">
        <v>3.6732120940269779E-2</v>
      </c>
      <c r="T42" s="14">
        <v>6.7125997346064335E-3</v>
      </c>
    </row>
    <row r="43" spans="1:20" ht="15" x14ac:dyDescent="0.25">
      <c r="A43" s="10">
        <v>2017</v>
      </c>
      <c r="B43" s="47">
        <v>2815.5150949339627</v>
      </c>
      <c r="C43" s="12">
        <v>0.19612384093224874</v>
      </c>
      <c r="D43" s="12">
        <v>0.60085307960148293</v>
      </c>
      <c r="E43" s="12">
        <v>0.58307907788434399</v>
      </c>
      <c r="F43" s="12">
        <v>0.60006362191065843</v>
      </c>
      <c r="G43" s="12">
        <v>0.61354073491727412</v>
      </c>
      <c r="H43" s="12">
        <v>0.6151895899980947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2815.4680267761341</v>
      </c>
      <c r="Q43" s="14">
        <v>0.63167954378283309</v>
      </c>
      <c r="R43" s="14">
        <v>0.57697001688259131</v>
      </c>
      <c r="S43" s="14">
        <v>4.1406011411300861E-2</v>
      </c>
      <c r="T43" s="14">
        <v>1.330351548894089E-2</v>
      </c>
    </row>
    <row r="44" spans="1:20" ht="15" x14ac:dyDescent="0.25">
      <c r="A44" s="10">
        <v>2018</v>
      </c>
      <c r="B44" s="47">
        <v>3332.41883156006</v>
      </c>
      <c r="C44" s="12">
        <v>0.2146021750206541</v>
      </c>
      <c r="D44" s="12">
        <v>0.61482081204036365</v>
      </c>
      <c r="E44" s="12">
        <v>0.66421471878681659</v>
      </c>
      <c r="F44" s="12">
        <v>0.68944268303121559</v>
      </c>
      <c r="G44" s="12">
        <v>0.7040238929289796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3332.3686902366244</v>
      </c>
      <c r="Q44" s="14">
        <v>0.71846072419248574</v>
      </c>
      <c r="R44" s="14">
        <v>0.65889809471784921</v>
      </c>
      <c r="S44" s="14">
        <v>4.1600732537966478E-2</v>
      </c>
      <c r="T44" s="14">
        <v>1.7961896936670059E-2</v>
      </c>
    </row>
    <row r="45" spans="1:20" ht="15" x14ac:dyDescent="0.25">
      <c r="A45" s="10">
        <v>2019</v>
      </c>
      <c r="B45" s="47">
        <v>3488.7033463546081</v>
      </c>
      <c r="C45" s="13">
        <v>0.20097441124458112</v>
      </c>
      <c r="D45" s="13">
        <v>0.5668694804394302</v>
      </c>
      <c r="E45" s="13">
        <v>0.60357543781521683</v>
      </c>
      <c r="F45" s="13">
        <v>0.61607684912067051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3488.190478209865</v>
      </c>
      <c r="Q45" s="14">
        <v>0.66956541833094319</v>
      </c>
      <c r="R45" s="14">
        <v>0.55951702626124145</v>
      </c>
      <c r="S45" s="14">
        <v>5.3135117401783852E-2</v>
      </c>
      <c r="T45" s="14">
        <v>5.6913274667917783E-2</v>
      </c>
    </row>
    <row r="46" spans="1:20" ht="15" x14ac:dyDescent="0.25">
      <c r="A46" s="11">
        <v>2020</v>
      </c>
      <c r="B46" s="47">
        <v>3540.9197043786894</v>
      </c>
      <c r="C46" s="12">
        <v>0.17855358601466004</v>
      </c>
      <c r="D46" s="12">
        <v>0.53893701089610924</v>
      </c>
      <c r="E46" s="12">
        <v>0.55519755768975243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3528.3904421480124</v>
      </c>
      <c r="Q46" s="14">
        <v>0.65310564340677335</v>
      </c>
      <c r="R46" s="14">
        <v>0.49194100563927545</v>
      </c>
      <c r="S46" s="14">
        <v>8.1360244245959876E-2</v>
      </c>
      <c r="T46" s="14">
        <v>7.9804393521537939E-2</v>
      </c>
    </row>
    <row r="47" spans="1:20" ht="15" x14ac:dyDescent="0.25">
      <c r="A47" s="10">
        <v>2021</v>
      </c>
      <c r="B47" s="47">
        <v>4043.9703129842119</v>
      </c>
      <c r="C47" s="13">
        <v>0.23057799752567168</v>
      </c>
      <c r="D47" s="13">
        <v>0.63708670309798898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3991.5941352960285</v>
      </c>
      <c r="Q47" s="14">
        <v>0.8245223147410895</v>
      </c>
      <c r="R47" s="14">
        <v>0.47968566507544813</v>
      </c>
      <c r="S47" s="14">
        <v>0.15957239753216595</v>
      </c>
      <c r="T47" s="14">
        <v>0.18526425213347528</v>
      </c>
    </row>
    <row r="48" spans="1:20" ht="15" x14ac:dyDescent="0.25">
      <c r="A48" s="10">
        <v>2022</v>
      </c>
      <c r="B48" s="47">
        <v>4207.2617345942253</v>
      </c>
      <c r="C48" s="12">
        <v>0.25765873166842235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3359.8623972705427</v>
      </c>
      <c r="Q48" s="14">
        <v>0.75728909880482065</v>
      </c>
      <c r="R48" s="14">
        <v>0.21168820885709563</v>
      </c>
      <c r="S48" s="14">
        <v>0.11244335708338986</v>
      </c>
      <c r="T48" s="14">
        <v>0.43315753286433523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44140625" style="9" customWidth="1"/>
    <col min="3" max="14" width="8.6640625" style="9"/>
    <col min="15" max="15" width="2.8867187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32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1399.2315723697793</v>
      </c>
      <c r="C37" s="46">
        <v>0.18054669716068977</v>
      </c>
      <c r="D37" s="46">
        <v>0.52236885639571251</v>
      </c>
      <c r="E37" s="46">
        <v>0.60402178816802976</v>
      </c>
      <c r="F37" s="46">
        <v>0.64551216517524601</v>
      </c>
      <c r="G37" s="46">
        <v>0.66251893192924605</v>
      </c>
      <c r="H37" s="46">
        <v>0.67145579791036758</v>
      </c>
      <c r="I37" s="46">
        <v>0.67313059363701955</v>
      </c>
      <c r="J37" s="46">
        <v>0.70297158757095213</v>
      </c>
      <c r="K37" s="46">
        <v>0.70429042690902022</v>
      </c>
      <c r="L37" s="46">
        <v>0.70136164808155377</v>
      </c>
      <c r="M37" s="46">
        <v>0.68993158985707281</v>
      </c>
      <c r="N37" s="46">
        <v>0.68896569968798049</v>
      </c>
      <c r="P37" s="19">
        <v>1398.9618021073406</v>
      </c>
      <c r="Q37" s="14">
        <v>0.68713936704381584</v>
      </c>
      <c r="R37" s="14">
        <v>0.67360499073240565</v>
      </c>
      <c r="S37" s="14">
        <v>1.1132863077829017E-2</v>
      </c>
      <c r="T37" s="14">
        <v>2.4015132335811758E-3</v>
      </c>
    </row>
    <row r="38" spans="1:20" ht="15" x14ac:dyDescent="0.25">
      <c r="A38" s="10">
        <v>2012</v>
      </c>
      <c r="B38" s="47">
        <v>1584.3493623614881</v>
      </c>
      <c r="C38" s="12">
        <v>0.15151450418076787</v>
      </c>
      <c r="D38" s="48">
        <v>0.44651032162775217</v>
      </c>
      <c r="E38" s="12">
        <v>0.51607808421770729</v>
      </c>
      <c r="F38" s="12">
        <v>0.53400623222849308</v>
      </c>
      <c r="G38" s="12">
        <v>0.54842818906184365</v>
      </c>
      <c r="H38" s="12">
        <v>0.55865758661242082</v>
      </c>
      <c r="I38" s="12">
        <v>0.5620475525564339</v>
      </c>
      <c r="J38" s="12">
        <v>0.57277452331059053</v>
      </c>
      <c r="K38" s="12">
        <v>0.57327448773028089</v>
      </c>
      <c r="L38" s="12">
        <v>0.57443587865453938</v>
      </c>
      <c r="M38" s="12">
        <v>0.57518198026217915</v>
      </c>
      <c r="N38" s="12" t="s">
        <v>2</v>
      </c>
      <c r="P38" s="19">
        <v>1584.1455654061447</v>
      </c>
      <c r="Q38" s="14">
        <v>0.57858841200987909</v>
      </c>
      <c r="R38" s="14">
        <v>0.55708027658548676</v>
      </c>
      <c r="S38" s="14">
        <v>1.9278532662783451E-2</v>
      </c>
      <c r="T38" s="14">
        <v>2.2296027616088188E-3</v>
      </c>
    </row>
    <row r="39" spans="1:20" ht="15" x14ac:dyDescent="0.25">
      <c r="A39" s="11">
        <v>2013</v>
      </c>
      <c r="B39" s="47">
        <v>1784.3935439539182</v>
      </c>
      <c r="C39" s="13">
        <v>0.14341893351356239</v>
      </c>
      <c r="D39" s="13">
        <v>0.48995860059322943</v>
      </c>
      <c r="E39" s="13">
        <v>0.56274645492653153</v>
      </c>
      <c r="F39" s="13">
        <v>0.57869291911349896</v>
      </c>
      <c r="G39" s="13">
        <v>0.58015312446505052</v>
      </c>
      <c r="H39" s="13">
        <v>0.58890160290521698</v>
      </c>
      <c r="I39" s="13">
        <v>0.59950253755861693</v>
      </c>
      <c r="J39" s="13">
        <v>0.60145887314162749</v>
      </c>
      <c r="K39" s="13">
        <v>0.6022099252248051</v>
      </c>
      <c r="L39" s="13">
        <v>0.60140020364965752</v>
      </c>
      <c r="M39" s="13" t="s">
        <v>2</v>
      </c>
      <c r="N39" s="13" t="s">
        <v>2</v>
      </c>
      <c r="P39" s="19">
        <v>1784.5357820583881</v>
      </c>
      <c r="Q39" s="14">
        <v>0.60631433941897139</v>
      </c>
      <c r="R39" s="14">
        <v>0.57814491140828239</v>
      </c>
      <c r="S39" s="14">
        <v>2.160446188128054E-2</v>
      </c>
      <c r="T39" s="14">
        <v>6.5649661294083566E-3</v>
      </c>
    </row>
    <row r="40" spans="1:20" ht="15" x14ac:dyDescent="0.25">
      <c r="A40" s="10">
        <v>2014</v>
      </c>
      <c r="B40" s="47">
        <v>1846.3335896135443</v>
      </c>
      <c r="C40" s="12">
        <v>0.16223784002348987</v>
      </c>
      <c r="D40" s="12">
        <v>0.45752286748297127</v>
      </c>
      <c r="E40" s="12">
        <v>0.55172997744737029</v>
      </c>
      <c r="F40" s="12">
        <v>0.5745761049518503</v>
      </c>
      <c r="G40" s="12">
        <v>0.58913269247254307</v>
      </c>
      <c r="H40" s="12">
        <v>0.59665256863253979</v>
      </c>
      <c r="I40" s="12">
        <v>0.6087340111341778</v>
      </c>
      <c r="J40" s="12">
        <v>0.60602420292818415</v>
      </c>
      <c r="K40" s="12">
        <v>0.60324465865562749</v>
      </c>
      <c r="L40" s="12" t="s">
        <v>2</v>
      </c>
      <c r="M40" s="12" t="s">
        <v>2</v>
      </c>
      <c r="N40" s="12" t="s">
        <v>2</v>
      </c>
      <c r="P40" s="19">
        <v>1846.0923384984112</v>
      </c>
      <c r="Q40" s="14">
        <v>0.60986785648170738</v>
      </c>
      <c r="R40" s="14">
        <v>0.57848791843642466</v>
      </c>
      <c r="S40" s="14">
        <v>2.0519987926544435E-2</v>
      </c>
      <c r="T40" s="14">
        <v>1.0859950118738386E-2</v>
      </c>
    </row>
    <row r="41" spans="1:20" ht="15" x14ac:dyDescent="0.25">
      <c r="A41" s="11">
        <v>2015</v>
      </c>
      <c r="B41" s="47">
        <v>2196.3994932491937</v>
      </c>
      <c r="C41" s="13">
        <v>0.13704650129057158</v>
      </c>
      <c r="D41" s="13">
        <v>0.47508789303227489</v>
      </c>
      <c r="E41" s="13">
        <v>0.55655741064293618</v>
      </c>
      <c r="F41" s="13">
        <v>0.5858507064804519</v>
      </c>
      <c r="G41" s="13">
        <v>0.61173302679296948</v>
      </c>
      <c r="H41" s="13">
        <v>0.62455362653510993</v>
      </c>
      <c r="I41" s="13">
        <v>0.63564289404477436</v>
      </c>
      <c r="J41" s="13">
        <v>0.64202621747816158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2192.4691748064733</v>
      </c>
      <c r="Q41" s="14">
        <v>0.65338938155517978</v>
      </c>
      <c r="R41" s="14">
        <v>0.61612200184762034</v>
      </c>
      <c r="S41" s="14">
        <v>2.398724496711924E-2</v>
      </c>
      <c r="T41" s="14">
        <v>1.3280134740440297E-2</v>
      </c>
    </row>
    <row r="42" spans="1:20" ht="15" x14ac:dyDescent="0.25">
      <c r="A42" s="10">
        <v>2016</v>
      </c>
      <c r="B42" s="47">
        <v>2205.012739249049</v>
      </c>
      <c r="C42" s="12">
        <v>0.15209211400394287</v>
      </c>
      <c r="D42" s="12">
        <v>0.50699129227421036</v>
      </c>
      <c r="E42" s="12">
        <v>0.62464493623215878</v>
      </c>
      <c r="F42" s="12">
        <v>0.65556389192738651</v>
      </c>
      <c r="G42" s="12">
        <v>0.67194540303618855</v>
      </c>
      <c r="H42" s="12">
        <v>0.6841086870921681</v>
      </c>
      <c r="I42" s="12">
        <v>0.6953564176981949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2202.0495104128026</v>
      </c>
      <c r="Q42" s="14">
        <v>0.71823339995372115</v>
      </c>
      <c r="R42" s="14">
        <v>0.66106670501314158</v>
      </c>
      <c r="S42" s="14">
        <v>2.8591023370400277E-2</v>
      </c>
      <c r="T42" s="14">
        <v>2.8575671570179328E-2</v>
      </c>
    </row>
    <row r="43" spans="1:20" ht="15" x14ac:dyDescent="0.25">
      <c r="A43" s="10">
        <v>2017</v>
      </c>
      <c r="B43" s="47">
        <v>2488.0712270903487</v>
      </c>
      <c r="C43" s="12">
        <v>0.19546145360598596</v>
      </c>
      <c r="D43" s="12">
        <v>0.54087318049562616</v>
      </c>
      <c r="E43" s="12">
        <v>0.65410006265471721</v>
      </c>
      <c r="F43" s="12">
        <v>0.70527385753995775</v>
      </c>
      <c r="G43" s="12">
        <v>0.72592860825963657</v>
      </c>
      <c r="H43" s="12">
        <v>0.74138756821543483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2472.8332316181359</v>
      </c>
      <c r="Q43" s="14">
        <v>0.7899850965863372</v>
      </c>
      <c r="R43" s="14">
        <v>0.70552435668573998</v>
      </c>
      <c r="S43" s="14">
        <v>4.0668345843199047E-2</v>
      </c>
      <c r="T43" s="14">
        <v>4.3792394057398092E-2</v>
      </c>
    </row>
    <row r="44" spans="1:20" ht="15" x14ac:dyDescent="0.25">
      <c r="A44" s="10">
        <v>2018</v>
      </c>
      <c r="B44" s="47">
        <v>3297.7674233553926</v>
      </c>
      <c r="C44" s="12">
        <v>0.15919502714301068</v>
      </c>
      <c r="D44" s="12">
        <v>0.48259351511817405</v>
      </c>
      <c r="E44" s="12">
        <v>0.5985694805264099</v>
      </c>
      <c r="F44" s="12">
        <v>0.62436111726853316</v>
      </c>
      <c r="G44" s="12">
        <v>0.6357467484370839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3285.08557325633</v>
      </c>
      <c r="Q44" s="14">
        <v>0.69463785885107876</v>
      </c>
      <c r="R44" s="14">
        <v>0.59507341926919299</v>
      </c>
      <c r="S44" s="14">
        <v>4.152540587964574E-2</v>
      </c>
      <c r="T44" s="14">
        <v>5.8039033702240062E-2</v>
      </c>
    </row>
    <row r="45" spans="1:20" ht="15" x14ac:dyDescent="0.25">
      <c r="A45" s="10">
        <v>2019</v>
      </c>
      <c r="B45" s="47">
        <v>4014.8575489903742</v>
      </c>
      <c r="C45" s="13">
        <v>0.18404512502675829</v>
      </c>
      <c r="D45" s="13">
        <v>0.53226162882531169</v>
      </c>
      <c r="E45" s="13">
        <v>0.66621883004991111</v>
      </c>
      <c r="F45" s="13">
        <v>0.71733374408378003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3986.4053311542189</v>
      </c>
      <c r="Q45" s="14">
        <v>0.81200990193484723</v>
      </c>
      <c r="R45" s="14">
        <v>0.63531323506869164</v>
      </c>
      <c r="S45" s="14">
        <v>8.4799874373751805E-2</v>
      </c>
      <c r="T45" s="14">
        <v>9.1896792492403803E-2</v>
      </c>
    </row>
    <row r="46" spans="1:20" ht="15" x14ac:dyDescent="0.25">
      <c r="A46" s="11">
        <v>2020</v>
      </c>
      <c r="B46" s="47">
        <v>5244.5823216864601</v>
      </c>
      <c r="C46" s="12">
        <v>0.1502596119009206</v>
      </c>
      <c r="D46" s="12">
        <v>0.47803940179040061</v>
      </c>
      <c r="E46" s="12">
        <v>0.59259370168895098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5136.5361058711987</v>
      </c>
      <c r="Q46" s="14">
        <v>0.72862694183396115</v>
      </c>
      <c r="R46" s="14">
        <v>0.48822179353780987</v>
      </c>
      <c r="S46" s="14">
        <v>0.11482960121218136</v>
      </c>
      <c r="T46" s="14">
        <v>0.12557554708396998</v>
      </c>
    </row>
    <row r="47" spans="1:20" ht="15" x14ac:dyDescent="0.25">
      <c r="A47" s="10">
        <v>2021</v>
      </c>
      <c r="B47" s="47">
        <v>6195.2829636638917</v>
      </c>
      <c r="C47" s="13">
        <v>0.14670263747043794</v>
      </c>
      <c r="D47" s="13">
        <v>0.46812945167136116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5845.8440882652194</v>
      </c>
      <c r="Q47" s="14">
        <v>0.75500180196663813</v>
      </c>
      <c r="R47" s="14">
        <v>0.33626293267983148</v>
      </c>
      <c r="S47" s="14">
        <v>0.15966791023916416</v>
      </c>
      <c r="T47" s="14">
        <v>0.25907095904764255</v>
      </c>
    </row>
    <row r="48" spans="1:20" ht="15" x14ac:dyDescent="0.25">
      <c r="A48" s="10">
        <v>2022</v>
      </c>
      <c r="B48" s="47">
        <v>5758.1940387056784</v>
      </c>
      <c r="C48" s="12">
        <v>0.16107752612284737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4023.0351724764541</v>
      </c>
      <c r="Q48" s="14">
        <v>0.78093919506463683</v>
      </c>
      <c r="R48" s="14">
        <v>0.10799937888067149</v>
      </c>
      <c r="S48" s="14">
        <v>0.12682331237573585</v>
      </c>
      <c r="T48" s="14">
        <v>0.5461165038082294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5546875" style="9" customWidth="1"/>
    <col min="3" max="14" width="8.6640625" style="9"/>
    <col min="15" max="15" width="2.8867187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33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1134.0775753724765</v>
      </c>
      <c r="C37" s="46">
        <v>0.41371492755687422</v>
      </c>
      <c r="D37" s="46">
        <v>0.66129894099836206</v>
      </c>
      <c r="E37" s="46">
        <v>0.70015645659112269</v>
      </c>
      <c r="F37" s="46">
        <v>0.73565773292413916</v>
      </c>
      <c r="G37" s="46">
        <v>0.71581615326843651</v>
      </c>
      <c r="H37" s="46">
        <v>0.71489820183491315</v>
      </c>
      <c r="I37" s="46">
        <v>0.69894076317175835</v>
      </c>
      <c r="J37" s="46">
        <v>0.69935607852423554</v>
      </c>
      <c r="K37" s="46">
        <v>0.7004364702623963</v>
      </c>
      <c r="L37" s="46">
        <v>0.69785848993630106</v>
      </c>
      <c r="M37" s="46">
        <v>0.6915181263162381</v>
      </c>
      <c r="N37" s="46">
        <v>0.68886161638222909</v>
      </c>
      <c r="P37" s="19">
        <v>1134.0480073724764</v>
      </c>
      <c r="Q37" s="14">
        <v>0.69009214393141127</v>
      </c>
      <c r="R37" s="14">
        <v>0.67625170136525248</v>
      </c>
      <c r="S37" s="14">
        <v>1.1576927548069263E-2</v>
      </c>
      <c r="T37" s="14">
        <v>2.2635150180895952E-3</v>
      </c>
    </row>
    <row r="38" spans="1:20" ht="15" x14ac:dyDescent="0.25">
      <c r="A38" s="10">
        <v>2012</v>
      </c>
      <c r="B38" s="47">
        <v>1378.743604673165</v>
      </c>
      <c r="C38" s="12">
        <v>0.12297737585043075</v>
      </c>
      <c r="D38" s="48">
        <v>0.47085445457280373</v>
      </c>
      <c r="E38" s="12">
        <v>0.48783137128321535</v>
      </c>
      <c r="F38" s="12">
        <v>0.49588785755381648</v>
      </c>
      <c r="G38" s="12">
        <v>0.49319523661358505</v>
      </c>
      <c r="H38" s="12">
        <v>0.49084434730688081</v>
      </c>
      <c r="I38" s="12">
        <v>0.48847601495797927</v>
      </c>
      <c r="J38" s="12">
        <v>0.48279922091174299</v>
      </c>
      <c r="K38" s="12">
        <v>0.47901577391190869</v>
      </c>
      <c r="L38" s="12">
        <v>0.48012964756702375</v>
      </c>
      <c r="M38" s="12">
        <v>0.47874904782948213</v>
      </c>
      <c r="N38" s="12" t="s">
        <v>2</v>
      </c>
      <c r="P38" s="19">
        <v>1378.7022094731674</v>
      </c>
      <c r="Q38" s="14">
        <v>0.48012535985521726</v>
      </c>
      <c r="R38" s="14">
        <v>0.46329104830502477</v>
      </c>
      <c r="S38" s="14">
        <v>1.5351578482733387E-2</v>
      </c>
      <c r="T38" s="14">
        <v>1.4827330674590993E-3</v>
      </c>
    </row>
    <row r="39" spans="1:20" ht="15" x14ac:dyDescent="0.25">
      <c r="A39" s="11">
        <v>2013</v>
      </c>
      <c r="B39" s="47">
        <v>1476.4097784886687</v>
      </c>
      <c r="C39" s="13">
        <v>0.14508903904712678</v>
      </c>
      <c r="D39" s="13">
        <v>0.46534752426070375</v>
      </c>
      <c r="E39" s="13">
        <v>0.47172178547841492</v>
      </c>
      <c r="F39" s="13">
        <v>0.46418443612214794</v>
      </c>
      <c r="G39" s="13">
        <v>0.46038219709472761</v>
      </c>
      <c r="H39" s="13">
        <v>0.4602433207952939</v>
      </c>
      <c r="I39" s="13">
        <v>0.46389944425409013</v>
      </c>
      <c r="J39" s="13">
        <v>0.46357711861306872</v>
      </c>
      <c r="K39" s="13">
        <v>0.46236735508998333</v>
      </c>
      <c r="L39" s="13">
        <v>0.46110989979784711</v>
      </c>
      <c r="M39" s="13" t="s">
        <v>2</v>
      </c>
      <c r="N39" s="13" t="s">
        <v>2</v>
      </c>
      <c r="P39" s="19">
        <v>1475.7955410486754</v>
      </c>
      <c r="Q39" s="14">
        <v>0.46278726189216263</v>
      </c>
      <c r="R39" s="14">
        <v>0.44788593167392249</v>
      </c>
      <c r="S39" s="14">
        <v>1.3541754668390259E-2</v>
      </c>
      <c r="T39" s="14">
        <v>1.3595755498498723E-3</v>
      </c>
    </row>
    <row r="40" spans="1:20" ht="15" x14ac:dyDescent="0.25">
      <c r="A40" s="10">
        <v>2014</v>
      </c>
      <c r="B40" s="47">
        <v>1524.0957047901677</v>
      </c>
      <c r="C40" s="12">
        <v>6.1192663554054907E-2</v>
      </c>
      <c r="D40" s="12">
        <v>0.31797569948642268</v>
      </c>
      <c r="E40" s="12">
        <v>0.32794036406196425</v>
      </c>
      <c r="F40" s="12">
        <v>0.33384155135182508</v>
      </c>
      <c r="G40" s="12">
        <v>0.33634779100747647</v>
      </c>
      <c r="H40" s="12">
        <v>0.33272648851560521</v>
      </c>
      <c r="I40" s="12">
        <v>0.33329703732445359</v>
      </c>
      <c r="J40" s="12">
        <v>0.33276666781221187</v>
      </c>
      <c r="K40" s="12">
        <v>0.33315573087111899</v>
      </c>
      <c r="L40" s="12" t="s">
        <v>2</v>
      </c>
      <c r="M40" s="12" t="s">
        <v>2</v>
      </c>
      <c r="N40" s="12" t="s">
        <v>2</v>
      </c>
      <c r="P40" s="19">
        <v>1524.028375099303</v>
      </c>
      <c r="Q40" s="14">
        <v>0.33481093651576743</v>
      </c>
      <c r="R40" s="14">
        <v>0.31852811719321344</v>
      </c>
      <c r="S40" s="14">
        <v>1.3462337059067731E-2</v>
      </c>
      <c r="T40" s="14">
        <v>2.8204822634863239E-3</v>
      </c>
    </row>
    <row r="41" spans="1:20" ht="15" x14ac:dyDescent="0.25">
      <c r="A41" s="11">
        <v>2015</v>
      </c>
      <c r="B41" s="47">
        <v>1559.8172776127772</v>
      </c>
      <c r="C41" s="13">
        <v>2.6684055350138056E-2</v>
      </c>
      <c r="D41" s="13">
        <v>0.32832568655084654</v>
      </c>
      <c r="E41" s="13">
        <v>0.50891583892944336</v>
      </c>
      <c r="F41" s="13">
        <v>0.50863731203265428</v>
      </c>
      <c r="G41" s="13">
        <v>0.51055718133499783</v>
      </c>
      <c r="H41" s="13">
        <v>0.49735354387222314</v>
      </c>
      <c r="I41" s="13">
        <v>0.49638715690974644</v>
      </c>
      <c r="J41" s="13">
        <v>0.49562356778735683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1559.7551776127807</v>
      </c>
      <c r="Q41" s="14">
        <v>0.49702589935473174</v>
      </c>
      <c r="R41" s="14">
        <v>0.4784862490034778</v>
      </c>
      <c r="S41" s="14">
        <v>1.528002180424509E-2</v>
      </c>
      <c r="T41" s="14">
        <v>3.2596285470088658E-3</v>
      </c>
    </row>
    <row r="42" spans="1:20" ht="15" x14ac:dyDescent="0.25">
      <c r="A42" s="10">
        <v>2016</v>
      </c>
      <c r="B42" s="47">
        <v>1564.0520625720235</v>
      </c>
      <c r="C42" s="12">
        <v>0.10507393050945697</v>
      </c>
      <c r="D42" s="12">
        <v>0.18752668349299217</v>
      </c>
      <c r="E42" s="12">
        <v>0.38879554807230032</v>
      </c>
      <c r="F42" s="12">
        <v>0.39167063481463626</v>
      </c>
      <c r="G42" s="12">
        <v>0.39249713557600324</v>
      </c>
      <c r="H42" s="12">
        <v>0.39335842537572735</v>
      </c>
      <c r="I42" s="12">
        <v>0.38852767971478042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1564.0346487953741</v>
      </c>
      <c r="Q42" s="14">
        <v>0.40096658482494513</v>
      </c>
      <c r="R42" s="14">
        <v>0.35753440221643773</v>
      </c>
      <c r="S42" s="14">
        <v>3.1540093756385362E-2</v>
      </c>
      <c r="T42" s="14">
        <v>1.1892088852122042E-2</v>
      </c>
    </row>
    <row r="43" spans="1:20" ht="15" x14ac:dyDescent="0.25">
      <c r="A43" s="10">
        <v>2017</v>
      </c>
      <c r="B43" s="47">
        <v>1712.6881053408797</v>
      </c>
      <c r="C43" s="12">
        <v>0.54195346170641645</v>
      </c>
      <c r="D43" s="12">
        <v>0.82734092920342406</v>
      </c>
      <c r="E43" s="12">
        <v>1.026753677881024</v>
      </c>
      <c r="F43" s="12">
        <v>1.0389318564245267</v>
      </c>
      <c r="G43" s="12">
        <v>1.0473721518959338</v>
      </c>
      <c r="H43" s="12">
        <v>1.0515960133260975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1713.4700463544889</v>
      </c>
      <c r="Q43" s="14">
        <v>1.068930781124152</v>
      </c>
      <c r="R43" s="14">
        <v>0.98403513264744413</v>
      </c>
      <c r="S43" s="14">
        <v>6.6301519990577179E-2</v>
      </c>
      <c r="T43" s="14">
        <v>1.8594128486130724E-2</v>
      </c>
    </row>
    <row r="44" spans="1:20" ht="15" x14ac:dyDescent="0.25">
      <c r="A44" s="10">
        <v>2018</v>
      </c>
      <c r="B44" s="47">
        <v>2118.4372733242321</v>
      </c>
      <c r="C44" s="12">
        <v>0.39926894856153472</v>
      </c>
      <c r="D44" s="12">
        <v>0.6175648161921149</v>
      </c>
      <c r="E44" s="12">
        <v>0.7785536891839977</v>
      </c>
      <c r="F44" s="12">
        <v>0.7616672721818275</v>
      </c>
      <c r="G44" s="12">
        <v>0.77652946585211091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2118.7681962233864</v>
      </c>
      <c r="Q44" s="14">
        <v>0.81389781724527333</v>
      </c>
      <c r="R44" s="14">
        <v>0.68937824497785294</v>
      </c>
      <c r="S44" s="14">
        <v>8.6201014449156149E-2</v>
      </c>
      <c r="T44" s="14">
        <v>3.8318557818264154E-2</v>
      </c>
    </row>
    <row r="45" spans="1:20" ht="15" x14ac:dyDescent="0.25">
      <c r="A45" s="10">
        <v>2019</v>
      </c>
      <c r="B45" s="47">
        <v>2540.8314183040093</v>
      </c>
      <c r="C45" s="13">
        <v>0.26430010063395393</v>
      </c>
      <c r="D45" s="13">
        <v>0.49320935679039218</v>
      </c>
      <c r="E45" s="13">
        <v>0.5203216970925254</v>
      </c>
      <c r="F45" s="13">
        <v>0.53832435775863297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2539.8070754173104</v>
      </c>
      <c r="Q45" s="14">
        <v>0.5911729768134979</v>
      </c>
      <c r="R45" s="14">
        <v>0.43186865885429787</v>
      </c>
      <c r="S45" s="14">
        <v>0.1050636274735295</v>
      </c>
      <c r="T45" s="14">
        <v>5.4240690485670491E-2</v>
      </c>
    </row>
    <row r="46" spans="1:20" ht="15" x14ac:dyDescent="0.25">
      <c r="A46" s="11">
        <v>2020</v>
      </c>
      <c r="B46" s="47">
        <v>3002.2862014423381</v>
      </c>
      <c r="C46" s="12">
        <v>0.30434392481925437</v>
      </c>
      <c r="D46" s="12">
        <v>0.60691818453756763</v>
      </c>
      <c r="E46" s="12">
        <v>0.75501728414307701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3004.2098986810684</v>
      </c>
      <c r="Q46" s="14">
        <v>0.86557605447492014</v>
      </c>
      <c r="R46" s="14">
        <v>0.55782780438841295</v>
      </c>
      <c r="S46" s="14">
        <v>0.19658561565208132</v>
      </c>
      <c r="T46" s="14">
        <v>0.11116263443442584</v>
      </c>
    </row>
    <row r="47" spans="1:20" ht="15" x14ac:dyDescent="0.25">
      <c r="A47" s="10">
        <v>2021</v>
      </c>
      <c r="B47" s="47">
        <v>3599.1731827682315</v>
      </c>
      <c r="C47" s="13">
        <v>0.3158916605195396</v>
      </c>
      <c r="D47" s="13">
        <v>0.56161098484988858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3587.1760264725167</v>
      </c>
      <c r="Q47" s="14">
        <v>0.77348181061113608</v>
      </c>
      <c r="R47" s="14">
        <v>0.20415394803583689</v>
      </c>
      <c r="S47" s="14">
        <v>0.35827313247650427</v>
      </c>
      <c r="T47" s="14">
        <v>0.21105473009879497</v>
      </c>
    </row>
    <row r="48" spans="1:20" ht="15" x14ac:dyDescent="0.25">
      <c r="A48" s="10">
        <v>2022</v>
      </c>
      <c r="B48" s="47">
        <v>3681.6941882731066</v>
      </c>
      <c r="C48" s="12">
        <v>0.34005897941871777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3300.4962170386138</v>
      </c>
      <c r="Q48" s="14">
        <v>0.94618424181492722</v>
      </c>
      <c r="R48" s="14">
        <v>0.15839709055010209</v>
      </c>
      <c r="S48" s="14">
        <v>0.22134391411500506</v>
      </c>
      <c r="T48" s="14">
        <v>0.56644323714981992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5546875" style="9" customWidth="1"/>
    <col min="3" max="14" width="8.6640625" style="9"/>
    <col min="15" max="15" width="2.8867187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14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479.93300943464067</v>
      </c>
      <c r="C37" s="46">
        <v>0.15539697666329758</v>
      </c>
      <c r="D37" s="46">
        <v>0.52544561400256595</v>
      </c>
      <c r="E37" s="46">
        <v>0.64895660799923405</v>
      </c>
      <c r="F37" s="46">
        <v>0.72050202549255737</v>
      </c>
      <c r="G37" s="46">
        <v>0.75982008845112103</v>
      </c>
      <c r="H37" s="46">
        <v>0.7708328695164115</v>
      </c>
      <c r="I37" s="46">
        <v>0.77441092124635014</v>
      </c>
      <c r="J37" s="46">
        <v>0.7817919184698533</v>
      </c>
      <c r="K37" s="46">
        <v>0.78548119965580332</v>
      </c>
      <c r="L37" s="46">
        <v>0.78486899474239002</v>
      </c>
      <c r="M37" s="46">
        <v>0.78536363369711037</v>
      </c>
      <c r="N37" s="46">
        <v>0.78545598701753394</v>
      </c>
      <c r="P37" s="19">
        <v>479.93300943464629</v>
      </c>
      <c r="Q37" s="14">
        <v>0.79132585195912108</v>
      </c>
      <c r="R37" s="14">
        <v>0.76022230775922006</v>
      </c>
      <c r="S37" s="14">
        <v>2.5094309020463692E-2</v>
      </c>
      <c r="T37" s="14">
        <v>6.0092351794372766E-3</v>
      </c>
    </row>
    <row r="38" spans="1:20" ht="15" x14ac:dyDescent="0.25">
      <c r="A38" s="10">
        <v>2012</v>
      </c>
      <c r="B38" s="47">
        <v>543.528844276001</v>
      </c>
      <c r="C38" s="12">
        <v>0.24527213305381768</v>
      </c>
      <c r="D38" s="48">
        <v>0.61259407596357451</v>
      </c>
      <c r="E38" s="12">
        <v>0.72689967095768881</v>
      </c>
      <c r="F38" s="12">
        <v>0.76360474503100129</v>
      </c>
      <c r="G38" s="12">
        <v>0.76537673045344279</v>
      </c>
      <c r="H38" s="12">
        <v>0.76674906186981628</v>
      </c>
      <c r="I38" s="12">
        <v>0.75959609442421239</v>
      </c>
      <c r="J38" s="12">
        <v>0.75635812467833241</v>
      </c>
      <c r="K38" s="12">
        <v>0.75798533137701107</v>
      </c>
      <c r="L38" s="12">
        <v>0.7696732161627543</v>
      </c>
      <c r="M38" s="12">
        <v>0.7773762069689607</v>
      </c>
      <c r="N38" s="12" t="s">
        <v>2</v>
      </c>
      <c r="P38" s="19">
        <v>543.52884427600065</v>
      </c>
      <c r="Q38" s="14">
        <v>0.7944908944848651</v>
      </c>
      <c r="R38" s="14">
        <v>0.73627253898844647</v>
      </c>
      <c r="S38" s="14">
        <v>3.9360438174178537E-2</v>
      </c>
      <c r="T38" s="14">
        <v>1.8857917322240066E-2</v>
      </c>
    </row>
    <row r="39" spans="1:20" ht="15" x14ac:dyDescent="0.25">
      <c r="A39" s="11">
        <v>2013</v>
      </c>
      <c r="B39" s="47">
        <v>533.59949508857892</v>
      </c>
      <c r="C39" s="13">
        <v>0.11789152776202752</v>
      </c>
      <c r="D39" s="13">
        <v>0.29809636153883395</v>
      </c>
      <c r="E39" s="13">
        <v>0.35209337450682626</v>
      </c>
      <c r="F39" s="13">
        <v>0.349704919274618</v>
      </c>
      <c r="G39" s="13">
        <v>0.34801507572102824</v>
      </c>
      <c r="H39" s="13">
        <v>0.34223800604616683</v>
      </c>
      <c r="I39" s="13">
        <v>0.34570167621622699</v>
      </c>
      <c r="J39" s="13">
        <v>0.35869499604205185</v>
      </c>
      <c r="K39" s="13">
        <v>0.3577313933830274</v>
      </c>
      <c r="L39" s="13">
        <v>0.3586930459952572</v>
      </c>
      <c r="M39" s="13" t="s">
        <v>2</v>
      </c>
      <c r="N39" s="13" t="s">
        <v>2</v>
      </c>
      <c r="P39" s="19">
        <v>533.59949508857403</v>
      </c>
      <c r="Q39" s="14">
        <v>0.37477605469685388</v>
      </c>
      <c r="R39" s="14">
        <v>0.33491634777625917</v>
      </c>
      <c r="S39" s="14">
        <v>2.2022399909706968E-2</v>
      </c>
      <c r="T39" s="14">
        <v>1.7837307010887756E-2</v>
      </c>
    </row>
    <row r="40" spans="1:20" ht="15" x14ac:dyDescent="0.25">
      <c r="A40" s="10">
        <v>2014</v>
      </c>
      <c r="B40" s="47">
        <v>501.76250247877005</v>
      </c>
      <c r="C40" s="12">
        <v>8.7604077875196876E-2</v>
      </c>
      <c r="D40" s="12">
        <v>0.38058248990037102</v>
      </c>
      <c r="E40" s="12">
        <v>0.4415312957206684</v>
      </c>
      <c r="F40" s="12">
        <v>0.43215336191912063</v>
      </c>
      <c r="G40" s="12">
        <v>0.43740506753902275</v>
      </c>
      <c r="H40" s="12">
        <v>0.44611550984239801</v>
      </c>
      <c r="I40" s="12">
        <v>0.45331570208076916</v>
      </c>
      <c r="J40" s="12">
        <v>0.45691658628805792</v>
      </c>
      <c r="K40" s="12">
        <v>0.45524537857483821</v>
      </c>
      <c r="L40" s="12" t="s">
        <v>2</v>
      </c>
      <c r="M40" s="12" t="s">
        <v>2</v>
      </c>
      <c r="N40" s="12" t="s">
        <v>2</v>
      </c>
      <c r="P40" s="19">
        <v>501.80239613931525</v>
      </c>
      <c r="Q40" s="14">
        <v>0.47954469981023046</v>
      </c>
      <c r="R40" s="14">
        <v>0.43502840475697779</v>
      </c>
      <c r="S40" s="14">
        <v>2.2156933415237633E-2</v>
      </c>
      <c r="T40" s="14">
        <v>2.2359361638014989E-2</v>
      </c>
    </row>
    <row r="41" spans="1:20" ht="15" x14ac:dyDescent="0.25">
      <c r="A41" s="11">
        <v>2015</v>
      </c>
      <c r="B41" s="47">
        <v>453.28530031687575</v>
      </c>
      <c r="C41" s="13">
        <v>0.25354063425845941</v>
      </c>
      <c r="D41" s="13">
        <v>0.48358155917014012</v>
      </c>
      <c r="E41" s="13">
        <v>0.56387333457164157</v>
      </c>
      <c r="F41" s="13">
        <v>0.57188148987812848</v>
      </c>
      <c r="G41" s="13">
        <v>0.57154084095830471</v>
      </c>
      <c r="H41" s="13">
        <v>0.57555873710499661</v>
      </c>
      <c r="I41" s="13">
        <v>0.57648690543964842</v>
      </c>
      <c r="J41" s="13">
        <v>0.56838832952344975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453.22847871687037</v>
      </c>
      <c r="Q41" s="14">
        <v>0.60597727287423409</v>
      </c>
      <c r="R41" s="14">
        <v>0.53052353962676235</v>
      </c>
      <c r="S41" s="14">
        <v>3.7920394744231367E-2</v>
      </c>
      <c r="T41" s="14">
        <v>3.7533338503240303E-2</v>
      </c>
    </row>
    <row r="42" spans="1:20" ht="15" x14ac:dyDescent="0.25">
      <c r="A42" s="10">
        <v>2016</v>
      </c>
      <c r="B42" s="47">
        <v>389.87218168102572</v>
      </c>
      <c r="C42" s="12">
        <v>0.18803055441430647</v>
      </c>
      <c r="D42" s="12">
        <v>0.45818580190271513</v>
      </c>
      <c r="E42" s="12">
        <v>0.52287910128122328</v>
      </c>
      <c r="F42" s="12">
        <v>0.52286185122253859</v>
      </c>
      <c r="G42" s="12">
        <v>0.5308233005034475</v>
      </c>
      <c r="H42" s="12">
        <v>0.5226920838376653</v>
      </c>
      <c r="I42" s="12">
        <v>0.52049102743821463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389.87218168102618</v>
      </c>
      <c r="Q42" s="14">
        <v>0.62854830521780036</v>
      </c>
      <c r="R42" s="14">
        <v>0.49375148480707193</v>
      </c>
      <c r="S42" s="14">
        <v>2.6508344260663751E-2</v>
      </c>
      <c r="T42" s="14">
        <v>0.10828847615006477</v>
      </c>
    </row>
    <row r="43" spans="1:20" ht="15" x14ac:dyDescent="0.25">
      <c r="A43" s="10">
        <v>2017</v>
      </c>
      <c r="B43" s="47">
        <v>380.50633940781267</v>
      </c>
      <c r="C43" s="12">
        <v>0.16230904353984388</v>
      </c>
      <c r="D43" s="12">
        <v>0.46579135965186413</v>
      </c>
      <c r="E43" s="12">
        <v>0.54094815922581285</v>
      </c>
      <c r="F43" s="12">
        <v>0.5635418485746102</v>
      </c>
      <c r="G43" s="12">
        <v>0.56680037626178581</v>
      </c>
      <c r="H43" s="12">
        <v>0.56510124931295624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380.32503252037901</v>
      </c>
      <c r="Q43" s="14">
        <v>0.70449155463841495</v>
      </c>
      <c r="R43" s="14">
        <v>0.52437664024587993</v>
      </c>
      <c r="S43" s="14">
        <v>4.1247474225624935E-2</v>
      </c>
      <c r="T43" s="14">
        <v>0.13886744016691011</v>
      </c>
    </row>
    <row r="44" spans="1:20" ht="15" x14ac:dyDescent="0.25">
      <c r="A44" s="10">
        <v>2018</v>
      </c>
      <c r="B44" s="47">
        <v>447.72657563333428</v>
      </c>
      <c r="C44" s="12">
        <v>0.24958818431322743</v>
      </c>
      <c r="D44" s="12">
        <v>0.57168743611211115</v>
      </c>
      <c r="E44" s="12">
        <v>0.63665705789455618</v>
      </c>
      <c r="F44" s="12">
        <v>0.65729232516843705</v>
      </c>
      <c r="G44" s="12">
        <v>0.66812735962601999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447.18317040306391</v>
      </c>
      <c r="Q44" s="14">
        <v>0.81082224343298592</v>
      </c>
      <c r="R44" s="14">
        <v>0.57956210740475544</v>
      </c>
      <c r="S44" s="14">
        <v>8.8416550400855054E-2</v>
      </c>
      <c r="T44" s="14">
        <v>0.14284358562737554</v>
      </c>
    </row>
    <row r="45" spans="1:20" ht="15" x14ac:dyDescent="0.25">
      <c r="A45" s="10">
        <v>2019</v>
      </c>
      <c r="B45" s="47">
        <v>497.82862655870247</v>
      </c>
      <c r="C45" s="13">
        <v>0.14681231969911931</v>
      </c>
      <c r="D45" s="13">
        <v>0.45661978482734428</v>
      </c>
      <c r="E45" s="13">
        <v>0.64210413026493318</v>
      </c>
      <c r="F45" s="13">
        <v>0.68440101952675614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497.51205859110098</v>
      </c>
      <c r="Q45" s="14">
        <v>0.84407932422946053</v>
      </c>
      <c r="R45" s="14">
        <v>0.52764054383215975</v>
      </c>
      <c r="S45" s="14">
        <v>0.15522186510361713</v>
      </c>
      <c r="T45" s="14">
        <v>0.16121691529368359</v>
      </c>
    </row>
    <row r="46" spans="1:20" ht="15" x14ac:dyDescent="0.25">
      <c r="A46" s="11">
        <v>2020</v>
      </c>
      <c r="B46" s="47">
        <v>550.54711254345875</v>
      </c>
      <c r="C46" s="12">
        <v>0.15095340475646968</v>
      </c>
      <c r="D46" s="12">
        <v>0.36490946993830453</v>
      </c>
      <c r="E46" s="12">
        <v>0.47693604753036939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547.91817380480859</v>
      </c>
      <c r="Q46" s="14">
        <v>0.6985664349421461</v>
      </c>
      <c r="R46" s="14">
        <v>0.32570138232981011</v>
      </c>
      <c r="S46" s="14">
        <v>0.15226112880949133</v>
      </c>
      <c r="T46" s="14">
        <v>0.22060392380284469</v>
      </c>
    </row>
    <row r="47" spans="1:20" ht="15" x14ac:dyDescent="0.25">
      <c r="A47" s="10">
        <v>2021</v>
      </c>
      <c r="B47" s="47">
        <v>582.32070584571511</v>
      </c>
      <c r="C47" s="13">
        <v>0.14067481280309574</v>
      </c>
      <c r="D47" s="13">
        <v>0.40717224756187104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573.03250029737853</v>
      </c>
      <c r="Q47" s="14">
        <v>0.75337423853951979</v>
      </c>
      <c r="R47" s="14">
        <v>0.2049005592282673</v>
      </c>
      <c r="S47" s="14">
        <v>0.21222498499503467</v>
      </c>
      <c r="T47" s="14">
        <v>0.33624869431621784</v>
      </c>
    </row>
    <row r="48" spans="1:20" ht="15" x14ac:dyDescent="0.25">
      <c r="A48" s="10">
        <v>2022</v>
      </c>
      <c r="B48" s="47">
        <v>473.79366912781478</v>
      </c>
      <c r="C48" s="12">
        <v>0.1843496334981288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373.22536553635075</v>
      </c>
      <c r="Q48" s="14">
        <v>0.78152935441201266</v>
      </c>
      <c r="R48" s="14">
        <v>7.3824620800838944E-2</v>
      </c>
      <c r="S48" s="14">
        <v>0.1624646481033403</v>
      </c>
      <c r="T48" s="14">
        <v>0.54524008550783343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44140625" style="9" customWidth="1"/>
    <col min="3" max="14" width="8.6640625" style="9"/>
    <col min="15" max="15" width="2.8867187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15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461.95177056601449</v>
      </c>
      <c r="C37" s="46">
        <v>0.11801531826210829</v>
      </c>
      <c r="D37" s="46">
        <v>0.31808341904696769</v>
      </c>
      <c r="E37" s="46">
        <v>0.37247781347842696</v>
      </c>
      <c r="F37" s="46">
        <v>0.39173912056894905</v>
      </c>
      <c r="G37" s="46">
        <v>0.40554248920918889</v>
      </c>
      <c r="H37" s="46">
        <v>0.36571908168535738</v>
      </c>
      <c r="I37" s="46">
        <v>0.39821500208768834</v>
      </c>
      <c r="J37" s="46">
        <v>0.40894501392243077</v>
      </c>
      <c r="K37" s="46">
        <v>0.41061334133157934</v>
      </c>
      <c r="L37" s="46">
        <v>0.40821255513072696</v>
      </c>
      <c r="M37" s="46">
        <v>0.40821732214763706</v>
      </c>
      <c r="N37" s="46">
        <v>0.40736501619406429</v>
      </c>
      <c r="P37" s="19">
        <v>461.95177056601636</v>
      </c>
      <c r="Q37" s="14">
        <v>0.40357627270594376</v>
      </c>
      <c r="R37" s="14">
        <v>0.39058607325581185</v>
      </c>
      <c r="S37" s="14">
        <v>1.243064738449879E-2</v>
      </c>
      <c r="T37" s="14">
        <v>5.5955206563312648E-4</v>
      </c>
    </row>
    <row r="38" spans="1:20" ht="15" x14ac:dyDescent="0.25">
      <c r="A38" s="10">
        <v>2012</v>
      </c>
      <c r="B38" s="47">
        <v>470.03693292486884</v>
      </c>
      <c r="C38" s="12">
        <v>6.527199100049734E-2</v>
      </c>
      <c r="D38" s="48">
        <v>0.31329836942827333</v>
      </c>
      <c r="E38" s="12">
        <v>0.39852291800617129</v>
      </c>
      <c r="F38" s="12">
        <v>0.41765458995613181</v>
      </c>
      <c r="G38" s="12">
        <v>0.4303351794496254</v>
      </c>
      <c r="H38" s="12">
        <v>0.39651922978118459</v>
      </c>
      <c r="I38" s="12">
        <v>0.43390946823404775</v>
      </c>
      <c r="J38" s="12">
        <v>0.43199360449531449</v>
      </c>
      <c r="K38" s="12">
        <v>0.4323777234302052</v>
      </c>
      <c r="L38" s="12">
        <v>0.42942710336172918</v>
      </c>
      <c r="M38" s="12">
        <v>0.42819816587105164</v>
      </c>
      <c r="N38" s="12" t="s">
        <v>2</v>
      </c>
      <c r="P38" s="19">
        <v>470.03693292486747</v>
      </c>
      <c r="Q38" s="14">
        <v>0.42963876943017837</v>
      </c>
      <c r="R38" s="14">
        <v>0.41783333091819491</v>
      </c>
      <c r="S38" s="14">
        <v>9.8799712665537161E-3</v>
      </c>
      <c r="T38" s="14">
        <v>1.9254672454297364E-3</v>
      </c>
    </row>
    <row r="39" spans="1:20" ht="15" x14ac:dyDescent="0.25">
      <c r="A39" s="11">
        <v>2013</v>
      </c>
      <c r="B39" s="47">
        <v>479.12731502289893</v>
      </c>
      <c r="C39" s="13">
        <v>0.10535203308632138</v>
      </c>
      <c r="D39" s="13">
        <v>0.61543757397313359</v>
      </c>
      <c r="E39" s="13">
        <v>0.78365572589770005</v>
      </c>
      <c r="F39" s="13">
        <v>0.79838649807477458</v>
      </c>
      <c r="G39" s="13">
        <v>0.82053769918459529</v>
      </c>
      <c r="H39" s="13">
        <v>0.82102474370839762</v>
      </c>
      <c r="I39" s="13">
        <v>0.82929791604079794</v>
      </c>
      <c r="J39" s="13">
        <v>0.79865180623298437</v>
      </c>
      <c r="K39" s="13">
        <v>0.78663567457852046</v>
      </c>
      <c r="L39" s="13">
        <v>0.7823407355075539</v>
      </c>
      <c r="M39" s="13" t="s">
        <v>2</v>
      </c>
      <c r="N39" s="13" t="s">
        <v>2</v>
      </c>
      <c r="P39" s="19">
        <v>479.12731502290831</v>
      </c>
      <c r="Q39" s="14">
        <v>0.87516885840610814</v>
      </c>
      <c r="R39" s="14">
        <v>0.75544629034029964</v>
      </c>
      <c r="S39" s="14">
        <v>2.6705183989344124E-2</v>
      </c>
      <c r="T39" s="14">
        <v>9.3017384076464316E-2</v>
      </c>
    </row>
    <row r="40" spans="1:20" ht="15" x14ac:dyDescent="0.25">
      <c r="A40" s="10">
        <v>2014</v>
      </c>
      <c r="B40" s="47">
        <v>417.49187811177416</v>
      </c>
      <c r="C40" s="12">
        <v>0.1673895306584178</v>
      </c>
      <c r="D40" s="12">
        <v>0.54555469701489057</v>
      </c>
      <c r="E40" s="12">
        <v>0.66460516127189107</v>
      </c>
      <c r="F40" s="12">
        <v>0.72715812188575413</v>
      </c>
      <c r="G40" s="12">
        <v>0.74706339797009047</v>
      </c>
      <c r="H40" s="12">
        <v>0.70219175699115832</v>
      </c>
      <c r="I40" s="12">
        <v>0.73503691183901587</v>
      </c>
      <c r="J40" s="12">
        <v>0.73155595859775135</v>
      </c>
      <c r="K40" s="12">
        <v>0.72367125854199443</v>
      </c>
      <c r="L40" s="12" t="s">
        <v>2</v>
      </c>
      <c r="M40" s="12" t="s">
        <v>2</v>
      </c>
      <c r="N40" s="12" t="s">
        <v>2</v>
      </c>
      <c r="P40" s="19">
        <v>417.49187809756774</v>
      </c>
      <c r="Q40" s="14">
        <v>0.77840530116304374</v>
      </c>
      <c r="R40" s="14">
        <v>0.68819135205946791</v>
      </c>
      <c r="S40" s="14">
        <v>3.523943065702051E-2</v>
      </c>
      <c r="T40" s="14">
        <v>5.49745184465553E-2</v>
      </c>
    </row>
    <row r="41" spans="1:20" ht="15" x14ac:dyDescent="0.25">
      <c r="A41" s="11">
        <v>2015</v>
      </c>
      <c r="B41" s="47">
        <v>376.5804540367788</v>
      </c>
      <c r="C41" s="13">
        <v>0.11279384395823051</v>
      </c>
      <c r="D41" s="13">
        <v>0.46525360600505444</v>
      </c>
      <c r="E41" s="13">
        <v>0.68487122209291829</v>
      </c>
      <c r="F41" s="13">
        <v>0.73627332856040772</v>
      </c>
      <c r="G41" s="13">
        <v>0.78206111515806909</v>
      </c>
      <c r="H41" s="13">
        <v>0.72696802008491579</v>
      </c>
      <c r="I41" s="13">
        <v>0.72812977996841122</v>
      </c>
      <c r="J41" s="13">
        <v>0.71798154338012388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376.58000286849216</v>
      </c>
      <c r="Q41" s="14">
        <v>0.82639671092351519</v>
      </c>
      <c r="R41" s="14">
        <v>0.59283559866274571</v>
      </c>
      <c r="S41" s="14">
        <v>0.12419693625465696</v>
      </c>
      <c r="T41" s="14">
        <v>0.10936417600611253</v>
      </c>
    </row>
    <row r="42" spans="1:20" ht="15" x14ac:dyDescent="0.25">
      <c r="A42" s="10">
        <v>2016</v>
      </c>
      <c r="B42" s="47">
        <v>279.69532874596024</v>
      </c>
      <c r="C42" s="12">
        <v>8.7025973337429008E-2</v>
      </c>
      <c r="D42" s="12">
        <v>0.47698357757365317</v>
      </c>
      <c r="E42" s="12">
        <v>0.60508991137542967</v>
      </c>
      <c r="F42" s="12">
        <v>0.60909504072701059</v>
      </c>
      <c r="G42" s="12">
        <v>0.62889142504318929</v>
      </c>
      <c r="H42" s="12">
        <v>0.63870779507364561</v>
      </c>
      <c r="I42" s="12">
        <v>0.62691405228276309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279.69532874595325</v>
      </c>
      <c r="Q42" s="14">
        <v>0.665387104955109</v>
      </c>
      <c r="R42" s="14">
        <v>0.58039179936233265</v>
      </c>
      <c r="S42" s="14">
        <v>4.541485243691834E-2</v>
      </c>
      <c r="T42" s="14">
        <v>3.9580453155858085E-2</v>
      </c>
    </row>
    <row r="43" spans="1:20" ht="15" x14ac:dyDescent="0.25">
      <c r="A43" s="10">
        <v>2017</v>
      </c>
      <c r="B43" s="47">
        <v>269.35730188425816</v>
      </c>
      <c r="C43" s="12">
        <v>8.9428642271570047E-2</v>
      </c>
      <c r="D43" s="12">
        <v>0.48639304151383012</v>
      </c>
      <c r="E43" s="12">
        <v>0.68592343744994966</v>
      </c>
      <c r="F43" s="12">
        <v>0.78996341125149594</v>
      </c>
      <c r="G43" s="12">
        <v>0.84827171115901645</v>
      </c>
      <c r="H43" s="12">
        <v>0.88752177614601968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269.33248594954603</v>
      </c>
      <c r="Q43" s="14">
        <v>1.055314144852816</v>
      </c>
      <c r="R43" s="14">
        <v>0.76041872025465862</v>
      </c>
      <c r="S43" s="14">
        <v>0.12632138331738305</v>
      </c>
      <c r="T43" s="14">
        <v>0.16857404128077441</v>
      </c>
    </row>
    <row r="44" spans="1:20" ht="15" x14ac:dyDescent="0.25">
      <c r="A44" s="10">
        <v>2018</v>
      </c>
      <c r="B44" s="47">
        <v>288.14457719684435</v>
      </c>
      <c r="C44" s="12">
        <v>6.360797458293424E-2</v>
      </c>
      <c r="D44" s="12">
        <v>0.54249788418320266</v>
      </c>
      <c r="E44" s="12">
        <v>0.9744661634371431</v>
      </c>
      <c r="F44" s="12">
        <v>1.166370493922706</v>
      </c>
      <c r="G44" s="12">
        <v>1.3065073491507566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287.61171048810274</v>
      </c>
      <c r="Q44" s="14">
        <v>1.714309538053763</v>
      </c>
      <c r="R44" s="14">
        <v>0.92960804208380898</v>
      </c>
      <c r="S44" s="14">
        <v>0.37524691972811519</v>
      </c>
      <c r="T44" s="14">
        <v>0.4094545762418389</v>
      </c>
    </row>
    <row r="45" spans="1:20" ht="15" x14ac:dyDescent="0.25">
      <c r="A45" s="10">
        <v>2019</v>
      </c>
      <c r="B45" s="47">
        <v>293.03300573431704</v>
      </c>
      <c r="C45" s="13">
        <v>9.9221964545788771E-2</v>
      </c>
      <c r="D45" s="13">
        <v>0.43310894745122364</v>
      </c>
      <c r="E45" s="13">
        <v>0.54793812433667166</v>
      </c>
      <c r="F45" s="13">
        <v>0.61877594572995742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290.99217590976912</v>
      </c>
      <c r="Q45" s="14">
        <v>0.87318685347316805</v>
      </c>
      <c r="R45" s="14">
        <v>0.43712964979108382</v>
      </c>
      <c r="S45" s="14">
        <v>0.18716954012828674</v>
      </c>
      <c r="T45" s="14">
        <v>0.24888766355379746</v>
      </c>
    </row>
    <row r="46" spans="1:20" ht="15" x14ac:dyDescent="0.25">
      <c r="A46" s="11">
        <v>2020</v>
      </c>
      <c r="B46" s="47">
        <v>361.6772554992728</v>
      </c>
      <c r="C46" s="12">
        <v>4.3623595828732577E-2</v>
      </c>
      <c r="D46" s="12">
        <v>0.25366028621814546</v>
      </c>
      <c r="E46" s="12">
        <v>0.37170248070869366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358.02729669741655</v>
      </c>
      <c r="Q46" s="14">
        <v>0.70243097584292102</v>
      </c>
      <c r="R46" s="14">
        <v>0.21644324977851043</v>
      </c>
      <c r="S46" s="14">
        <v>0.1585403760885874</v>
      </c>
      <c r="T46" s="14">
        <v>0.32744734997582309</v>
      </c>
    </row>
    <row r="47" spans="1:20" ht="15" x14ac:dyDescent="0.25">
      <c r="A47" s="10">
        <v>2021</v>
      </c>
      <c r="B47" s="47">
        <v>360.21569023142899</v>
      </c>
      <c r="C47" s="13">
        <v>3.4389850415540116E-2</v>
      </c>
      <c r="D47" s="13">
        <v>0.25719969573090101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334.51463540879513</v>
      </c>
      <c r="Q47" s="14">
        <v>0.70667515302171302</v>
      </c>
      <c r="R47" s="14">
        <v>0.13234028358489458</v>
      </c>
      <c r="S47" s="14">
        <v>0.14483067905987551</v>
      </c>
      <c r="T47" s="14">
        <v>0.42950419037694282</v>
      </c>
    </row>
    <row r="48" spans="1:20" ht="15" x14ac:dyDescent="0.25">
      <c r="A48" s="10">
        <v>2022</v>
      </c>
      <c r="B48" s="47">
        <v>202.60227697190814</v>
      </c>
      <c r="C48" s="12">
        <v>5.0989544951331157E-2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102.15473167967532</v>
      </c>
      <c r="Q48" s="14">
        <v>0.94687149492806011</v>
      </c>
      <c r="R48" s="14">
        <v>4.5831256079406898E-2</v>
      </c>
      <c r="S48" s="14">
        <v>5.6626583384367574E-2</v>
      </c>
      <c r="T48" s="14">
        <v>0.8444136554642856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6640625" defaultRowHeight="13.2" x14ac:dyDescent="0.25"/>
  <cols>
    <col min="1" max="1" width="8.6640625" style="9"/>
    <col min="2" max="2" width="10.5546875" style="9" customWidth="1"/>
    <col min="3" max="14" width="8.6640625" style="9"/>
    <col min="15" max="15" width="2.88671875" style="9" customWidth="1"/>
    <col min="16" max="20" width="10.88671875" style="9" customWidth="1"/>
    <col min="21" max="21" width="2.6640625" style="9" customWidth="1"/>
    <col min="22" max="16384" width="8.6640625" style="9"/>
  </cols>
  <sheetData>
    <row r="1" spans="1:20" ht="34.799999999999997" x14ac:dyDescent="0.5">
      <c r="A1" s="16" t="s">
        <v>42</v>
      </c>
      <c r="B1" s="16"/>
    </row>
    <row r="2" spans="1:20" ht="30" customHeight="1" thickBot="1" x14ac:dyDescent="0.55000000000000004">
      <c r="A2" s="44" t="s">
        <v>16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4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v>2011</v>
      </c>
      <c r="B37" s="45">
        <v>609.65772327989873</v>
      </c>
      <c r="C37" s="46">
        <v>5.9230926360052782E-2</v>
      </c>
      <c r="D37" s="46">
        <v>0.29631297380112342</v>
      </c>
      <c r="E37" s="46">
        <v>0.40556472910185226</v>
      </c>
      <c r="F37" s="46">
        <v>0.42354426789121302</v>
      </c>
      <c r="G37" s="46">
        <v>0.43106633070434158</v>
      </c>
      <c r="H37" s="46">
        <v>0.45244570674169732</v>
      </c>
      <c r="I37" s="46">
        <v>0.45633008182219398</v>
      </c>
      <c r="J37" s="46">
        <v>0.48510615911254351</v>
      </c>
      <c r="K37" s="46">
        <v>0.46064729454731218</v>
      </c>
      <c r="L37" s="46">
        <v>0.4583659818460134</v>
      </c>
      <c r="M37" s="46">
        <v>0.45700437327511245</v>
      </c>
      <c r="N37" s="46">
        <v>0.4559521204996535</v>
      </c>
      <c r="P37" s="19">
        <v>608.17287706454908</v>
      </c>
      <c r="Q37" s="14">
        <v>0.45887007674818098</v>
      </c>
      <c r="R37" s="14">
        <v>0.43865691788201366</v>
      </c>
      <c r="S37" s="14">
        <v>1.6948545606519528E-2</v>
      </c>
      <c r="T37" s="14">
        <v>3.2646132596477616E-3</v>
      </c>
    </row>
    <row r="38" spans="1:20" ht="15" x14ac:dyDescent="0.25">
      <c r="A38" s="10">
        <v>2012</v>
      </c>
      <c r="B38" s="47">
        <v>695.88766378454102</v>
      </c>
      <c r="C38" s="12">
        <v>9.1105186633827745E-2</v>
      </c>
      <c r="D38" s="48">
        <v>0.33095287922494993</v>
      </c>
      <c r="E38" s="12">
        <v>0.4520311198072044</v>
      </c>
      <c r="F38" s="12">
        <v>0.53553928579213084</v>
      </c>
      <c r="G38" s="12">
        <v>0.57201023599584133</v>
      </c>
      <c r="H38" s="12">
        <v>0.58956913891580298</v>
      </c>
      <c r="I38" s="12">
        <v>0.57986509438962619</v>
      </c>
      <c r="J38" s="12">
        <v>0.57786757652631793</v>
      </c>
      <c r="K38" s="12">
        <v>0.57435446680197877</v>
      </c>
      <c r="L38" s="12">
        <v>0.61156998060691126</v>
      </c>
      <c r="M38" s="12">
        <v>0.60643120480107493</v>
      </c>
      <c r="N38" s="12" t="s">
        <v>2</v>
      </c>
      <c r="P38" s="19">
        <v>694.01377734686309</v>
      </c>
      <c r="Q38" s="14">
        <v>0.63189977025004196</v>
      </c>
      <c r="R38" s="14">
        <v>0.58103672839048248</v>
      </c>
      <c r="S38" s="14">
        <v>2.9016843677817473E-2</v>
      </c>
      <c r="T38" s="14">
        <v>2.1846198181742004E-2</v>
      </c>
    </row>
    <row r="39" spans="1:20" ht="15" x14ac:dyDescent="0.25">
      <c r="A39" s="11">
        <v>2013</v>
      </c>
      <c r="B39" s="47">
        <v>577.6340617194744</v>
      </c>
      <c r="C39" s="13">
        <v>7.8055814211622429E-2</v>
      </c>
      <c r="D39" s="13">
        <v>0.25569031507805445</v>
      </c>
      <c r="E39" s="13">
        <v>0.36056038940773594</v>
      </c>
      <c r="F39" s="13">
        <v>0.40943560141443858</v>
      </c>
      <c r="G39" s="13">
        <v>0.42319342992759557</v>
      </c>
      <c r="H39" s="13">
        <v>0.4237576212173535</v>
      </c>
      <c r="I39" s="13">
        <v>0.42421309821853642</v>
      </c>
      <c r="J39" s="13">
        <v>0.45173188700617667</v>
      </c>
      <c r="K39" s="13">
        <v>0.47101962839680839</v>
      </c>
      <c r="L39" s="13">
        <v>0.47365619617241755</v>
      </c>
      <c r="M39" s="13" t="s">
        <v>2</v>
      </c>
      <c r="N39" s="13" t="s">
        <v>2</v>
      </c>
      <c r="P39" s="19">
        <v>576.43891260699991</v>
      </c>
      <c r="Q39" s="14">
        <v>0.50975214637814781</v>
      </c>
      <c r="R39" s="14">
        <v>0.43470167883681182</v>
      </c>
      <c r="S39" s="14">
        <v>4.0599845629258967E-2</v>
      </c>
      <c r="T39" s="14">
        <v>3.445062191207706E-2</v>
      </c>
    </row>
    <row r="40" spans="1:20" ht="15" x14ac:dyDescent="0.25">
      <c r="A40" s="10">
        <v>2014</v>
      </c>
      <c r="B40" s="47">
        <v>657.14530644357512</v>
      </c>
      <c r="C40" s="12">
        <v>4.7976644089899045E-2</v>
      </c>
      <c r="D40" s="12">
        <v>0.30990675040287408</v>
      </c>
      <c r="E40" s="12">
        <v>0.43477895447991388</v>
      </c>
      <c r="F40" s="12">
        <v>0.4956141702078245</v>
      </c>
      <c r="G40" s="12">
        <v>0.52343192534582395</v>
      </c>
      <c r="H40" s="12">
        <v>0.51914998167400617</v>
      </c>
      <c r="I40" s="12">
        <v>0.53386772215325018</v>
      </c>
      <c r="J40" s="12">
        <v>0.54298317031766785</v>
      </c>
      <c r="K40" s="12">
        <v>0.54649140759794379</v>
      </c>
      <c r="L40" s="12" t="s">
        <v>2</v>
      </c>
      <c r="M40" s="12" t="s">
        <v>2</v>
      </c>
      <c r="N40" s="12" t="s">
        <v>2</v>
      </c>
      <c r="P40" s="19">
        <v>656.07522487331016</v>
      </c>
      <c r="Q40" s="14">
        <v>0.57825653381689346</v>
      </c>
      <c r="R40" s="14">
        <v>0.49574269558102912</v>
      </c>
      <c r="S40" s="14">
        <v>5.1700998629625093E-2</v>
      </c>
      <c r="T40" s="14">
        <v>3.0812839606239147E-2</v>
      </c>
    </row>
    <row r="41" spans="1:20" ht="15" x14ac:dyDescent="0.25">
      <c r="A41" s="11">
        <v>2015</v>
      </c>
      <c r="B41" s="47">
        <v>668.26326469121943</v>
      </c>
      <c r="C41" s="13">
        <v>4.4088466565073516E-2</v>
      </c>
      <c r="D41" s="13">
        <v>0.35316811548683519</v>
      </c>
      <c r="E41" s="13">
        <v>0.46617496409889875</v>
      </c>
      <c r="F41" s="13">
        <v>0.48913307309080173</v>
      </c>
      <c r="G41" s="13">
        <v>0.53213204237409362</v>
      </c>
      <c r="H41" s="13">
        <v>0.5828210184500352</v>
      </c>
      <c r="I41" s="13">
        <v>0.6023690182210667</v>
      </c>
      <c r="J41" s="13">
        <v>0.62467230905107873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666.29573640550018</v>
      </c>
      <c r="Q41" s="14">
        <v>0.67329519788968595</v>
      </c>
      <c r="R41" s="14">
        <v>0.5671650119431132</v>
      </c>
      <c r="S41" s="14">
        <v>5.9138617234283451E-2</v>
      </c>
      <c r="T41" s="14">
        <v>4.6991568712289308E-2</v>
      </c>
    </row>
    <row r="42" spans="1:20" ht="15" x14ac:dyDescent="0.25">
      <c r="A42" s="10">
        <v>2016</v>
      </c>
      <c r="B42" s="47">
        <v>678.35780829484634</v>
      </c>
      <c r="C42" s="12">
        <v>5.5902894069191411E-2</v>
      </c>
      <c r="D42" s="12">
        <v>0.20769762541365283</v>
      </c>
      <c r="E42" s="12">
        <v>0.29210691909081005</v>
      </c>
      <c r="F42" s="12">
        <v>0.33528098969286063</v>
      </c>
      <c r="G42" s="12">
        <v>0.3518835950318917</v>
      </c>
      <c r="H42" s="12">
        <v>0.38358405399761664</v>
      </c>
      <c r="I42" s="12">
        <v>0.38635907303718081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675.50584610748456</v>
      </c>
      <c r="Q42" s="14">
        <v>0.54467961060902781</v>
      </c>
      <c r="R42" s="14">
        <v>0.34890608922653088</v>
      </c>
      <c r="S42" s="14">
        <v>3.473658078773835E-2</v>
      </c>
      <c r="T42" s="14">
        <v>0.16103694059475862</v>
      </c>
    </row>
    <row r="43" spans="1:20" ht="15" x14ac:dyDescent="0.25">
      <c r="A43" s="10">
        <v>2017</v>
      </c>
      <c r="B43" s="47">
        <v>737.29182243383627</v>
      </c>
      <c r="C43" s="12">
        <v>8.0409157489352262E-2</v>
      </c>
      <c r="D43" s="12">
        <v>0.30438409175523923</v>
      </c>
      <c r="E43" s="12">
        <v>0.40065316948052987</v>
      </c>
      <c r="F43" s="12">
        <v>0.43287501132586698</v>
      </c>
      <c r="G43" s="12">
        <v>0.48241778738771912</v>
      </c>
      <c r="H43" s="12">
        <v>0.49384560252859122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732.73790926361062</v>
      </c>
      <c r="Q43" s="14">
        <v>0.64147219160444691</v>
      </c>
      <c r="R43" s="14">
        <v>0.41739088334827268</v>
      </c>
      <c r="S43" s="14">
        <v>7.8951069985574593E-2</v>
      </c>
      <c r="T43" s="14">
        <v>0.14513023827059979</v>
      </c>
    </row>
    <row r="44" spans="1:20" ht="15" x14ac:dyDescent="0.25">
      <c r="A44" s="10">
        <v>2018</v>
      </c>
      <c r="B44" s="47">
        <v>851.9427274419138</v>
      </c>
      <c r="C44" s="12">
        <v>8.6377195893328387E-2</v>
      </c>
      <c r="D44" s="12">
        <v>0.34211890191502359</v>
      </c>
      <c r="E44" s="12">
        <v>0.42665258220944768</v>
      </c>
      <c r="F44" s="12">
        <v>0.47722347323654163</v>
      </c>
      <c r="G44" s="12">
        <v>0.52722191095299253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844.09586849708228</v>
      </c>
      <c r="Q44" s="14">
        <v>0.73965464414547633</v>
      </c>
      <c r="R44" s="14">
        <v>0.40665376518454177</v>
      </c>
      <c r="S44" s="14">
        <v>0.12683247193061956</v>
      </c>
      <c r="T44" s="14">
        <v>0.20616840703031503</v>
      </c>
    </row>
    <row r="45" spans="1:20" ht="15" x14ac:dyDescent="0.25">
      <c r="A45" s="10">
        <v>2019</v>
      </c>
      <c r="B45" s="47">
        <v>837.24364143265848</v>
      </c>
      <c r="C45" s="13">
        <v>5.7534612805238111E-2</v>
      </c>
      <c r="D45" s="13">
        <v>0.27823952171724631</v>
      </c>
      <c r="E45" s="13">
        <v>0.38569494297968432</v>
      </c>
      <c r="F45" s="13">
        <v>0.40143904385862755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822.28540555722225</v>
      </c>
      <c r="Q45" s="14">
        <v>0.64279488184534272</v>
      </c>
      <c r="R45" s="14">
        <v>0.35349985797915251</v>
      </c>
      <c r="S45" s="14">
        <v>5.782385815106806E-2</v>
      </c>
      <c r="T45" s="14">
        <v>0.23147116571512216</v>
      </c>
    </row>
    <row r="46" spans="1:20" ht="15" x14ac:dyDescent="0.25">
      <c r="A46" s="11">
        <v>2020</v>
      </c>
      <c r="B46" s="47">
        <v>865.4212502190303</v>
      </c>
      <c r="C46" s="12">
        <v>4.5719346217839796E-2</v>
      </c>
      <c r="D46" s="12">
        <v>0.15595080390118232</v>
      </c>
      <c r="E46" s="12">
        <v>0.21980204232676809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833.88834853126411</v>
      </c>
      <c r="Q46" s="14">
        <v>0.65282940266397194</v>
      </c>
      <c r="R46" s="14">
        <v>0.19653379649676808</v>
      </c>
      <c r="S46" s="14">
        <v>3.3296051782433299E-2</v>
      </c>
      <c r="T46" s="14">
        <v>0.4229995543847706</v>
      </c>
    </row>
    <row r="47" spans="1:20" ht="15" x14ac:dyDescent="0.25">
      <c r="A47" s="10">
        <v>2021</v>
      </c>
      <c r="B47" s="47">
        <v>1033.2167951043903</v>
      </c>
      <c r="C47" s="13">
        <v>5.1121440423080221E-2</v>
      </c>
      <c r="D47" s="13">
        <v>0.26022412680315943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942.09664549916295</v>
      </c>
      <c r="Q47" s="14">
        <v>0.89928781500680577</v>
      </c>
      <c r="R47" s="14">
        <v>0.22782093635852657</v>
      </c>
      <c r="S47" s="14">
        <v>5.8781324433237116E-2</v>
      </c>
      <c r="T47" s="14">
        <v>0.61268555421504201</v>
      </c>
    </row>
    <row r="48" spans="1:20" ht="15" x14ac:dyDescent="0.25">
      <c r="A48" s="10">
        <v>2022</v>
      </c>
      <c r="B48" s="47">
        <v>857.52788476787362</v>
      </c>
      <c r="C48" s="12">
        <v>5.5438095217660868E-2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539.29730931188487</v>
      </c>
      <c r="Q48" s="14">
        <v>0.67632255590980173</v>
      </c>
      <c r="R48" s="14">
        <v>3.8979958843917438E-2</v>
      </c>
      <c r="S48" s="14">
        <v>4.9831494132300612E-2</v>
      </c>
      <c r="T48" s="14">
        <v>0.58751110293358355</v>
      </c>
    </row>
    <row r="50" spans="1:2" ht="15.6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Triangle Data 2020</vt:lpstr>
      <vt:lpstr>Info</vt:lpstr>
      <vt:lpstr>HR-Group</vt:lpstr>
      <vt:lpstr>GL-np</vt:lpstr>
      <vt:lpstr>MA-np</vt:lpstr>
      <vt:lpstr>GL-p</vt:lpstr>
      <vt:lpstr>MA-p</vt:lpstr>
      <vt:lpstr>Prop-p</vt:lpstr>
      <vt:lpstr>Prop-np</vt:lpstr>
      <vt:lpstr>Marine</vt:lpstr>
      <vt:lpstr>Aviation</vt:lpstr>
      <vt:lpstr>CS</vt:lpstr>
      <vt:lpstr>Aviation!Print_Area</vt:lpstr>
      <vt:lpstr>CS!Print_Area</vt:lpstr>
      <vt:lpstr>'GL-np'!Print_Area</vt:lpstr>
      <vt:lpstr>'GL-p'!Print_Area</vt:lpstr>
      <vt:lpstr>'HR-Group'!Print_Area</vt:lpstr>
      <vt:lpstr>Info!Print_Area</vt:lpstr>
      <vt:lpstr>'MA-np'!Print_Area</vt:lpstr>
      <vt:lpstr>'MA-p'!Print_Area</vt:lpstr>
      <vt:lpstr>Marine!Print_Area</vt:lpstr>
      <vt:lpstr>'Prop-np'!Print_Area</vt:lpstr>
      <vt:lpstr>'Prop-p'!Print_Area</vt:lpstr>
    </vt:vector>
  </TitlesOfParts>
  <Company>Hannover 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&amp; Casualty Reserves 2020</dc:title>
  <dc:creator>Hannover Re</dc:creator>
  <cp:lastModifiedBy>Brust Rebekka</cp:lastModifiedBy>
  <cp:lastPrinted>2021-04-19T08:58:44Z</cp:lastPrinted>
  <dcterms:created xsi:type="dcterms:W3CDTF">2013-04-08T07:19:59Z</dcterms:created>
  <dcterms:modified xsi:type="dcterms:W3CDTF">2023-05-09T08:16:05Z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